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bru\Downloads\"/>
    </mc:Choice>
  </mc:AlternateContent>
  <xr:revisionPtr revIDLastSave="0" documentId="8_{B81629E5-F73B-40AA-8DDD-2BB615661993}" xr6:coauthVersionLast="47" xr6:coauthVersionMax="47" xr10:uidLastSave="{00000000-0000-0000-0000-000000000000}"/>
  <bookViews>
    <workbookView xWindow="-120" yWindow="-120" windowWidth="51840" windowHeight="21120" firstSheet="1" activeTab="1" xr2:uid="{FA9D8398-A96E-4C55-9244-49C5B13AE3CA}"/>
  </bookViews>
  <sheets>
    <sheet name="Input" sheetId="1" r:id="rId1"/>
    <sheet name="Eksempe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D8" i="1" s="1"/>
  <c r="E8" i="1" s="1"/>
  <c r="F8" i="1" s="1"/>
  <c r="G8" i="1" s="1"/>
  <c r="H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tc={423EA380-F081-45ED-B9E1-9429E0BEBAA3}</author>
  </authors>
  <commentList>
    <comment ref="D22" authorId="0" shapeId="0" xr:uid="{423EA380-F081-45ED-B9E1-9429E0BEBAA3}">
      <text>
        <t xml:space="preserve">[Kommentartråd]
Din versjon av Excel lar deg lese denne kommentartråden. Eventuelle endringer i den vil imidlertid bli fjernet hvis filen åpnes i en nyere versjon av Excel. Finn ut mer: https://go.microsoft.com/fwlink/?linkid=870924
Kommentar:
    1-10? Vi har brukt det som skala
</t>
      </text>
    </comment>
  </commentList>
</comments>
</file>

<file path=xl/sharedStrings.xml><?xml version="1.0" encoding="utf-8"?>
<sst xmlns="http://schemas.openxmlformats.org/spreadsheetml/2006/main" count="694" uniqueCount="225">
  <si>
    <t>Gul:</t>
  </si>
  <si>
    <t>Drop-down liste, men bruker kan definere ny verdi</t>
  </si>
  <si>
    <t>Blå:</t>
  </si>
  <si>
    <t>Bruker skriver inn verdi selv</t>
  </si>
  <si>
    <t>Det må legges inn mulighet for kommentar til hver input</t>
  </si>
  <si>
    <t>Vertikale verdier:</t>
  </si>
  <si>
    <t>Hva brukes teknologi til?</t>
  </si>
  <si>
    <t>Velg type teknologi</t>
  </si>
  <si>
    <t>Skriv inn leverandør</t>
  </si>
  <si>
    <t>Skriv inn navn teknologi</t>
  </si>
  <si>
    <t>Kommune</t>
  </si>
  <si>
    <t>Kontaktperson</t>
  </si>
  <si>
    <t>Mail adresse</t>
  </si>
  <si>
    <t>Vannmengdemåling -&gt;</t>
  </si>
  <si>
    <t>Elektromagnetisk</t>
  </si>
  <si>
    <t>Skriv inn navn</t>
  </si>
  <si>
    <t>Skriv inn navn - dette er navnet på produktet gitt av leverandør</t>
  </si>
  <si>
    <t>Vannmengderegnskap/soneregnskap</t>
  </si>
  <si>
    <t>Ultralyd</t>
  </si>
  <si>
    <t>Påvisning av lekkasje</t>
  </si>
  <si>
    <t>Ultralyd clamp-on</t>
  </si>
  <si>
    <t>Lokalisering av lekkasje</t>
  </si>
  <si>
    <t>Turbin</t>
  </si>
  <si>
    <t>Finlokalisering av lekkasje</t>
  </si>
  <si>
    <t>Vortex</t>
  </si>
  <si>
    <t>Trykkstyring/måling</t>
  </si>
  <si>
    <t xml:space="preserve">Definer ny </t>
  </si>
  <si>
    <t>Horisontale verdier: vurderingskriterier</t>
  </si>
  <si>
    <t>Beskrivelse</t>
  </si>
  <si>
    <t xml:space="preserve">Input </t>
  </si>
  <si>
    <t xml:space="preserve">Generell brukererfaring </t>
  </si>
  <si>
    <t>Tall</t>
  </si>
  <si>
    <t>Opplæringsbehov</t>
  </si>
  <si>
    <t>Lav/Medium/Høy</t>
  </si>
  <si>
    <t>Brukervennlighet</t>
  </si>
  <si>
    <t xml:space="preserve">Ressursbehov </t>
  </si>
  <si>
    <t>Kostnad</t>
  </si>
  <si>
    <t xml:space="preserve">Kostnad per enhet. Beskriv. </t>
  </si>
  <si>
    <t>Integrert med software/analyseverktøy</t>
  </si>
  <si>
    <t>Ja/Nei/Delvis</t>
  </si>
  <si>
    <t>Kostnad software (om denne må kjøpes som tillegg)</t>
  </si>
  <si>
    <t>Kvalitet på kundeservice og oppfølging</t>
  </si>
  <si>
    <t>Dårlig/Medium/God</t>
  </si>
  <si>
    <t>Leverandøravhengighet</t>
  </si>
  <si>
    <t>Resultater: ferdig til bruk vs behov for tolkning av data</t>
  </si>
  <si>
    <t>Tekst input</t>
  </si>
  <si>
    <t>Ble lekkasje identifisert?</t>
  </si>
  <si>
    <t xml:space="preserve">Ble lekkasje lokalisert? </t>
  </si>
  <si>
    <t>Nøyaktighet</t>
  </si>
  <si>
    <t>Hvor nøye klarte metoden å lokalisere lekkasjer</t>
  </si>
  <si>
    <t>Effektivitet</t>
  </si>
  <si>
    <t>Tid brukt på å finne lekkasje/lokalisere lekkasje</t>
  </si>
  <si>
    <t>Sekundær bruk</t>
  </si>
  <si>
    <t>Beskriv annet potensiell bruk av teknologi</t>
  </si>
  <si>
    <t xml:space="preserve">Software erfaring </t>
  </si>
  <si>
    <t>Beskriv</t>
  </si>
  <si>
    <t>Tekts input</t>
  </si>
  <si>
    <t xml:space="preserve">Interoperabiltet </t>
  </si>
  <si>
    <t xml:space="preserve">Kan data kobles enkelt til eksisterende systsmer? </t>
  </si>
  <si>
    <t>Innkjøpsregimet</t>
  </si>
  <si>
    <t>Driftsbehov</t>
  </si>
  <si>
    <t>Vedlikeholdsbehov</t>
  </si>
  <si>
    <t>Eksisterer det en erfaringsrapport?</t>
  </si>
  <si>
    <t>Ja/Nei</t>
  </si>
  <si>
    <t>Vurderingskriterier</t>
  </si>
  <si>
    <t xml:space="preserve">Vurderingskilde </t>
  </si>
  <si>
    <t>Bruk</t>
  </si>
  <si>
    <t>Type teknologi</t>
  </si>
  <si>
    <t>Leverandør</t>
  </si>
  <si>
    <t>Navn teknologi</t>
  </si>
  <si>
    <t>Kommentar</t>
  </si>
  <si>
    <t>Vannmengdemåling</t>
  </si>
  <si>
    <t>VA Produkter/Senapsis</t>
  </si>
  <si>
    <t xml:space="preserve">Portabel vannmåler RPF-400 Clamp-on </t>
  </si>
  <si>
    <t>Medium</t>
  </si>
  <si>
    <t>Lav</t>
  </si>
  <si>
    <t>Delvis</t>
  </si>
  <si>
    <t>-</t>
  </si>
  <si>
    <t>Ferdig til bruk</t>
  </si>
  <si>
    <t>Ja</t>
  </si>
  <si>
    <t>Nei</t>
  </si>
  <si>
    <t>Mediu</t>
  </si>
  <si>
    <t>Direkte anskaffelse for én enhet</t>
  </si>
  <si>
    <t>En stor fordel med denne clamp on-måleren er god batterilevetid som gjør at den kan stå og måle i lang tid på én lading. Gir mulighet til å følge på trender over tid, mens ting skjer i en sone (deling, reparasjon, stenging osv.)</t>
  </si>
  <si>
    <t>Oslo</t>
  </si>
  <si>
    <t>Kenneth Skullerud</t>
  </si>
  <si>
    <t>Kenneth.skullerud@vav.oslo.kommune.no</t>
  </si>
  <si>
    <t>Flow Teknikk AS</t>
  </si>
  <si>
    <t>Fluxus F401</t>
  </si>
  <si>
    <t>Vanskeligere å bruke</t>
  </si>
  <si>
    <t>Ikke brukt til formålet</t>
  </si>
  <si>
    <t>Eldre modell. Fungerer greit til selve målingen, men manglende logging over tid trekker ned.</t>
  </si>
  <si>
    <t>Fastmontert lytteutstyr</t>
  </si>
  <si>
    <t>Eskeland Electronics/Ovarro</t>
  </si>
  <si>
    <t>ENIGMA5hyQ IoT korrelerende hydrofonlydlogger</t>
  </si>
  <si>
    <t>Høy</t>
  </si>
  <si>
    <t>Medium (valgfritt tillegg fordyrer)</t>
  </si>
  <si>
    <t>Krever analyse og oppfølging i felt</t>
  </si>
  <si>
    <t>Medium bra software. Mye som fungerer godt, men enkelte feil tar veldig lang tid å rette. Noe begrensinger i software.</t>
  </si>
  <si>
    <t>Usikker</t>
  </si>
  <si>
    <t xml:space="preserve">Har gode muligheter for å finne lekkasjer. Avhengig av radiosignaler for synkronisering. Krever en del analyse, oppfølging og ar en del feilkilder. </t>
  </si>
  <si>
    <t>ENIGMA5m IoT korrelerende lydlogger</t>
  </si>
  <si>
    <t>Flyttbart lytteutstyr</t>
  </si>
  <si>
    <t>ENIGMA lydloggerpakke (koffert med 8 lydloggere/mikrofoner)</t>
  </si>
  <si>
    <t>høy</t>
  </si>
  <si>
    <t>Medium bra software. Mye som fungerer godt, men enkelte feil tar veldig lang tid å rette. Noe begrensinger i software. Software er gammel.</t>
  </si>
  <si>
    <t>nei</t>
  </si>
  <si>
    <t>usikker</t>
  </si>
  <si>
    <t>medium</t>
  </si>
  <si>
    <t>ja</t>
  </si>
  <si>
    <t>Har gode muligheter for å finne lekkasjer. Brukes daglig av alle lekkasjesøkere i Oslo. Fungerer veldig god på jernrør</t>
  </si>
  <si>
    <t>ENIGMA HyQ med hydrofoner (koffert med hydrofoner)</t>
  </si>
  <si>
    <t xml:space="preserve">- </t>
  </si>
  <si>
    <t>Krever analyse og oppfølging i felt samt tilgang til serviceventil eller mellomring</t>
  </si>
  <si>
    <t xml:space="preserve">Medium </t>
  </si>
  <si>
    <t>Har gode muligheter for å finne lekkasjer. Fungerer godt på plastrør. Krever tilgang igjennom serviceventil, mellomring eller brannstender, som gjør det litt mindre brukervennlig og mer tidskrevende enn mikrofoner.</t>
  </si>
  <si>
    <t>Ventillytter</t>
  </si>
  <si>
    <t>FAST Aqua M50 lekkasjelytter</t>
  </si>
  <si>
    <t xml:space="preserve">Mikrofon som settes på røret som forsterker lekkasjelyden til et headset. </t>
  </si>
  <si>
    <t>FAST Aqua M60 trådløs lekkasjelytterpakke</t>
  </si>
  <si>
    <t>Mikrofon som settes på røret som forsterker lekkasjelyden til et headset. Trådløs versjon av M50. Litt mer brukervennlig, men koster flere ganger så mye.</t>
  </si>
  <si>
    <t>Flyttbar in-line-lytting</t>
  </si>
  <si>
    <t>FAST Pipemic M 80 m med lyttefjær med mikrofon, sonde og peiletråd</t>
  </si>
  <si>
    <t>Stakefjær med mikrofon. Kan sodesøkes stakefjær og mikrofonhode. Kan fås med kamera. Kan brukes sammen med trasésøkerutstyr for å sondesøke plassering av lekkasje. Har opplevd problemer med å få inn pipemic på veldig begrodde ledninger. Krever gode forhold.</t>
  </si>
  <si>
    <t>Mark- og ventillytter</t>
  </si>
  <si>
    <t>Megger AS</t>
  </si>
  <si>
    <t>Seba KMT HL 7000</t>
  </si>
  <si>
    <t>Krever tolkning av hva man hører</t>
  </si>
  <si>
    <t>Medium-</t>
  </si>
  <si>
    <t>Mikrofon som brukes på bakken for å bekrefte elektroniske utslag med mikrofoner/hydrofoner. Kan også brukes som ventillytter. Viser serie av de siste målingene, for enkel sammenligning av punktene man har lyttet på.</t>
  </si>
  <si>
    <t>Trasésøking</t>
  </si>
  <si>
    <t>Trasésøker</t>
  </si>
  <si>
    <t>The vLoc3-Pro</t>
  </si>
  <si>
    <t>Krever erfaring og tolkning av resultater.</t>
  </si>
  <si>
    <t>Varierende</t>
  </si>
  <si>
    <t>Peileutstyr som påviser trase for røret man lekaksjesøker på. Ikke ment for å finne lekkasjer, en rørtraseer. Lav brukererfaring fordi vi nylig har tatt det i bruk, og det krever en del å komme i gang med dette utstyret.</t>
  </si>
  <si>
    <t>Inline lytteutstyr</t>
  </si>
  <si>
    <t>Xylem</t>
  </si>
  <si>
    <t>Smartball</t>
  </si>
  <si>
    <t>Krever mye arbeid for å sette opp og klargjøre, og å personell som flys inn fra utlandet.</t>
  </si>
  <si>
    <t>Inline utstyr som legges i røret og lytter langs røret mens det sendes fra et punkt til et annet. I tillegg til å finne lekkasjer kan den finne traseen og gi et bilde av tilstanden på røret. Krever mye arbeid for oppsett, og har en høy kostnad for å gjennomføre. Vi vurderer det til at andre metoder er mer kostnadseffektive, men dette kan være et godt verktøy under spesielle omstendigheter.</t>
  </si>
  <si>
    <t>Påvisning av lekkasje;Lokalisering av lekkasje;Finlokalisering av lekkasje;</t>
  </si>
  <si>
    <t>Gutermann AS</t>
  </si>
  <si>
    <t>Zonescan AI korrelerende lydloggere</t>
  </si>
  <si>
    <t>Lokalisering av lekkasje;Påvisning av lekkasje;Finlokalisering av lekkasje;</t>
  </si>
  <si>
    <t>Gutermann</t>
  </si>
  <si>
    <t>Hydrofon Zonescan Hydrofon,Logger Zonescan AI, flyttbar lekkasje logger 850</t>
  </si>
  <si>
    <t xml:space="preserve">Zonescan AI, Zonescan hydrofon, </t>
  </si>
  <si>
    <t>Finlokalisering av lekkasje;Lokalisering av lekkasje;Påvisning av lekkasje;</t>
  </si>
  <si>
    <t>Microfoner</t>
  </si>
  <si>
    <t>Påvisning av lekkasje;Lokalisering av lekkasje;</t>
  </si>
  <si>
    <t>Overvåkningsloggere for metallrør og hydrofoner</t>
  </si>
  <si>
    <t>Zonescan AI og Zonescan Hydrofon</t>
  </si>
  <si>
    <t>Zonescan</t>
  </si>
  <si>
    <t>Lokalisering av lekkasje;</t>
  </si>
  <si>
    <t>Zonescan og Zonescan Hydro</t>
  </si>
  <si>
    <t>Lokalisering av lekkasje;Finlokalisering av lekkasje;</t>
  </si>
  <si>
    <t>Logger: Zonescan AI  Korrelator og Aquascan TM3 eller Aquascan 760T</t>
  </si>
  <si>
    <t>Vannmengdemåling;Vannmengderegnskap/soneregnskap;Påvisning av lekkasje;Lokalisering av lekkasje;Finlokalisering av lekkasje;</t>
  </si>
  <si>
    <t>Korrolerende lydloggere (AI) + Zonelog, trykk og mengdeloggere</t>
  </si>
  <si>
    <t>Lavt</t>
  </si>
  <si>
    <t>God</t>
  </si>
  <si>
    <t xml:space="preserve">Temperatur i kum på vinterstid. Forhindrer frostskader på materiell. </t>
  </si>
  <si>
    <t>Liten erfaring fra tidligere. Meget enkelt i bruk. Kom raskt inn i programvaren</t>
  </si>
  <si>
    <t>Anbud vi Doffin</t>
  </si>
  <si>
    <t>Vi loggfører alle lekkasjer funnet av systemet. For å øke effektiviteten og resultatene med disse loggerne er erfaringen at vi bør ha god kontroll på prioriteringen av soner. Altså hvor har vi størst vanntap og størst potensiale for å forbedre situasjonen. Etter en soneinndeling/oversikt gjør vi utsett av loggere i nærmest alle kummer i sonen for å virkelig gå dypt inn i søket. Det er så viktig at man prioriterer finlokalisering og påvisning, slik at man faktisk utbedrer lekkasjen som blir funnet snarest. En lekkasje kan fort skjule en eller flere andre lekkasjer. Når sonen er kommet ned på et nivå som er forventet og akseptert flytter vi loggerne til en ny sone. Målet vårt på sikt er å ha nok loggere til å slippe å flytte loggerne. Alle med erfaring vet at en ny lekkasje gjerne kan oppstå dagen etter at man har flyttet. Vi har i dag 200 loggere og er veldig fornøyde. Vi jobber mer effektivt i dag og har aldri funnet så mange lekkasjer tidligere som vi gjør nå etter å ha investert i korrelerende lydloggere fra Gutermann. Loggerne benytter NB-IoT og vi har 100% oppetid på alle loggerne hver eneste natt.</t>
  </si>
  <si>
    <t>Høyt</t>
  </si>
  <si>
    <t>Ultralyd clamp on måler eller sone regnskap med stasjonære sone vannmåler, mark lytting.</t>
  </si>
  <si>
    <t>Fungerer veldig bra god respons med å utbedre feil hvis det forekomme.</t>
  </si>
  <si>
    <t>Drammen Kommune har 216 loggere Zonescan AI og 10 loggere Zonescan Hydrofon og flere skal kjøpes inn.</t>
  </si>
  <si>
    <t>Vet ikke</t>
  </si>
  <si>
    <t>Loggere er veldig driftssikker og har god dekning. Batteri kan byttes selv ved behov, god oppfølging av fabrikken ved behov.</t>
  </si>
  <si>
    <t>Selv om utstyret er ment til og være fastmontert kan det flyttes rundt uten større inngrep</t>
  </si>
  <si>
    <t>God software</t>
  </si>
  <si>
    <t>Kommunal anskaffelse er en treg og komplisert oppgave</t>
  </si>
  <si>
    <t>Spørre skjemaet var litt vanskelig og skjønne, vi har flere metoder og utstyr for og finne lekkasjer men fikk ikke til og legge inn flere kolonner med allt utstyret. Ta heller kontakt for og avklare for listen blir endel lengre</t>
  </si>
  <si>
    <t>Vet ikke/ikke relevant</t>
  </si>
  <si>
    <t>Greit</t>
  </si>
  <si>
    <t xml:space="preserve">Vet ikke </t>
  </si>
  <si>
    <t>Temperatur i kum</t>
  </si>
  <si>
    <t>Meget enkel å forstå gammel som ung, nær 100% oppetid.</t>
  </si>
  <si>
    <t>Vi begynte med 50 og vil ha fler.</t>
  </si>
  <si>
    <t xml:space="preserve">Vi er strålende fornøyd og føler at disse systemene er en liten revolusjon innen lekkasjearbeid. Enorm oppfølging av leverandør. </t>
  </si>
  <si>
    <t>Utstyret ble kjøpt inn som en test/evaluering av Gutermanns løsning for fast montert lekkasjeovervåking, for å vurdere funksjonalitet og egnethet i vårt ledningsnett.</t>
  </si>
  <si>
    <t xml:space="preserve">Jeg har dessverre ikke fått brukt så mye tid med utstyret som er veldig synd siden det funker så bra.
Vi i VAV har plukket flere store og små lekkasjer uten å ha trengt å bruke så mye tid på utstyret.
Dette er veldig presis, tenger ikke noen særlig oppfølging etter montert i felt, uten om å på vise lekkasjene utstyret plukker opp.  </t>
  </si>
  <si>
    <t>Hos oss har vi et budsjett til lekasje søk vært år, så vi avgjør mye selv hvordan vi ønsker å disponere bedsjettet.</t>
  </si>
  <si>
    <t>Rammeavtale</t>
  </si>
  <si>
    <t>Kartlegge store deler av vannledningsnettet hvor det ikke er lekkasjer. Nesten like viktig som rapportering av en lekkasje. Særlig på akutte og nyoppståtte lekkasjer.</t>
  </si>
  <si>
    <t>God. App på Androide for konfigurering av logger.</t>
  </si>
  <si>
    <t>Ikke ennå, men det arbeides med noe interaksjon hos Inerva</t>
  </si>
  <si>
    <t>Stort sett et godt produkt som gir oss god oversikt over lydnivået i ledningsnettet der det montert Lydloggere (mikrofoner) på lydbærende materialer. Vi tester også nå produktet med hydrofonteknologi. (Lydsvake materialer som PVC og PE foreløpig) korrelasjonsmålinger gir oss en god pekepinn på hvor lekkasjen er, ganske nøyaktig, men vi bekrefter alltid med manuell kontroll før rapportering. Zonescanplattformen, som et GIS presentasjonsverktøy fungerer bra. Det sies fra leverandør at AI delen av lydanalysene vil bidra til sikrere og mer nøyaktig filtrering på lyd og større treffsikkerhet på sannsynlighet. Vi kan i perioder slite litt med fremmedstøy som systemet oppfatter som lekkasje. Der kan f.eks. være etter mye nedbør og mye vann i avløpssystemene. (Mye brråk)</t>
  </si>
  <si>
    <t>Sandnes Kommune</t>
  </si>
  <si>
    <t>Vann</t>
  </si>
  <si>
    <t>Rune Reiersen</t>
  </si>
  <si>
    <t>Drammen Kommune</t>
  </si>
  <si>
    <t>Glitrevannverket   lekkasjekontrollør i Godt Vann sammenarbeid</t>
  </si>
  <si>
    <t>Thorsten Schmidt</t>
  </si>
  <si>
    <t>thorsten.schmidt@glitre.no</t>
  </si>
  <si>
    <t>GIVAS IKS</t>
  </si>
  <si>
    <t>Avdeling vann</t>
  </si>
  <si>
    <t xml:space="preserve">Haakon Halvorsrud </t>
  </si>
  <si>
    <t>Haakon.magnus.halvorsrud@givas.no</t>
  </si>
  <si>
    <t xml:space="preserve">Ullensaker kommune </t>
  </si>
  <si>
    <t xml:space="preserve">Per Nordnes </t>
  </si>
  <si>
    <t>per.nordnes@ullensaker.kommune.no</t>
  </si>
  <si>
    <t>Asker Kommune</t>
  </si>
  <si>
    <t>Drift Vann</t>
  </si>
  <si>
    <t>Jonas Larsen</t>
  </si>
  <si>
    <t>jonas.larsen@asker.kommune.no</t>
  </si>
  <si>
    <t xml:space="preserve">VAV Oslo kommune </t>
  </si>
  <si>
    <t>Lekkasjesøk</t>
  </si>
  <si>
    <t>Jonas Lillevik Syvertsen.</t>
  </si>
  <si>
    <t>jonas.syvertsen@vav.oslo.kommne.no</t>
  </si>
  <si>
    <t>Lier Vei, vann og avløp</t>
  </si>
  <si>
    <t>Vannavdelingen</t>
  </si>
  <si>
    <t>Atle Myrvang</t>
  </si>
  <si>
    <t>atle.wangsnes.myrvang@lier.kommune.no</t>
  </si>
  <si>
    <t>Lillestrøm</t>
  </si>
  <si>
    <t>Henning Hauger</t>
  </si>
  <si>
    <t>heha05@lillestrom.kommune.no</t>
  </si>
  <si>
    <t>Larvik, Sandefjord, Færder, Tønsberg, Horten og Holmestrand</t>
  </si>
  <si>
    <t>Lekkasjeleteravdeling</t>
  </si>
  <si>
    <t>Børge Bjørndahl</t>
  </si>
  <si>
    <t>bb@vestfoldvann.no</t>
  </si>
  <si>
    <t>Avdeling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</si>
</sst>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i/>
      <sz val="11"/>
      <color theme="1"/>
      <name val="Aptos Narrow"/>
      <family val="2"/>
      <scheme val="minor"/>
    </font>
    <font>
      <u/>
      <sz val="11"/>
      <color theme="10"/>
      <name val="Aptos Narrow"/>
      <family val="2"/>
      <scheme val="minor"/>
    </font>
    <font>
      <sz val="11"/>
      <color rgb="FF000000"/>
      <name val="Aptos Narrow"/>
      <charset val="1"/>
    </font>
  </fonts>
  <fills count="4">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8">
    <xf numFmtId="0" fontId="0" fillId="0" borderId="0" xfId="0"/>
    <xf numFmtId="0" fontId="1" fillId="0" borderId="0" xfId="0" applyFont="1"/>
    <xf numFmtId="0" fontId="1" fillId="0" borderId="0" xfId="0" applyFont="1" applyAlignment="1">
      <alignment horizontal="left"/>
    </xf>
    <xf numFmtId="0" fontId="0" fillId="0" borderId="0" xfId="0" applyAlignment="1">
      <alignment wrapText="1"/>
    </xf>
    <xf numFmtId="0" fontId="2" fillId="0" borderId="0" xfId="0" applyFont="1"/>
    <xf numFmtId="0" fontId="1" fillId="2" borderId="0" xfId="0" applyFont="1" applyFill="1"/>
    <xf numFmtId="0" fontId="1" fillId="3" borderId="0" xfId="0" applyFont="1" applyFill="1"/>
    <xf numFmtId="0" fontId="0" fillId="3" borderId="0" xfId="0" applyFill="1"/>
    <xf numFmtId="0" fontId="0" fillId="2" borderId="0" xfId="0" applyFill="1"/>
    <xf numFmtId="0" fontId="1" fillId="0" borderId="1" xfId="0" applyFont="1" applyBorder="1"/>
    <xf numFmtId="0" fontId="0" fillId="0" borderId="1" xfId="0" applyBorder="1"/>
    <xf numFmtId="0" fontId="1" fillId="3" borderId="1" xfId="0" applyFont="1" applyFill="1" applyBorder="1"/>
    <xf numFmtId="0" fontId="0" fillId="0" borderId="1" xfId="0" applyBorder="1" applyAlignment="1">
      <alignment horizontal="center" vertical="center"/>
    </xf>
    <xf numFmtId="0" fontId="0" fillId="0" borderId="1" xfId="0" applyBorder="1" applyAlignment="1">
      <alignment wrapText="1"/>
    </xf>
    <xf numFmtId="0" fontId="3" fillId="0" borderId="1" xfId="1" applyBorder="1"/>
    <xf numFmtId="0" fontId="1" fillId="0" borderId="1" xfId="0" applyFont="1" applyBorder="1" applyAlignment="1">
      <alignment textRotation="90"/>
    </xf>
    <xf numFmtId="16" fontId="0" fillId="0" borderId="0" xfId="0" applyNumberFormat="1"/>
    <xf numFmtId="0" fontId="0" fillId="0" borderId="1" xfId="0" applyBorder="1" applyAlignment="1">
      <alignment vertical="center"/>
    </xf>
    <xf numFmtId="0" fontId="0" fillId="0" borderId="1" xfId="0" applyBorder="1" applyAlignment="1">
      <alignment horizontal="left" vertical="center"/>
    </xf>
    <xf numFmtId="0" fontId="0" fillId="0" borderId="1" xfId="0" applyBorder="1" applyAlignment="1">
      <alignment horizontal="left"/>
    </xf>
    <xf numFmtId="0" fontId="3" fillId="0" borderId="1" xfId="2" applyBorder="1"/>
    <xf numFmtId="0" fontId="1" fillId="0" borderId="2" xfId="0" applyFont="1" applyBorder="1" applyAlignment="1">
      <alignment horizontal="center"/>
    </xf>
    <xf numFmtId="0" fontId="1" fillId="0" borderId="3" xfId="0" applyFont="1" applyBorder="1" applyAlignment="1">
      <alignment horizontal="center"/>
    </xf>
    <xf numFmtId="0" fontId="1" fillId="0" borderId="0" xfId="0" applyFont="1" applyAlignment="1">
      <alignment wrapText="1"/>
    </xf>
    <xf numFmtId="0" fontId="1" fillId="0" borderId="4" xfId="0" applyFont="1" applyBorder="1" applyAlignment="1">
      <alignment horizontal="center" wrapText="1"/>
    </xf>
    <xf numFmtId="0" fontId="1" fillId="0" borderId="1" xfId="0" applyFont="1" applyBorder="1" applyAlignment="1">
      <alignment textRotation="90" wrapText="1"/>
    </xf>
    <xf numFmtId="0" fontId="4" fillId="0" borderId="0" xfId="0" applyFont="1" applyAlignment="1">
      <alignment wrapText="1"/>
    </xf>
    <xf numFmtId="0" fontId="1" fillId="0" borderId="1" xfId="0" applyFont="1" applyBorder="1" applyAlignment="1">
      <alignment horizontal="center"/>
    </xf>
  </cellXfs>
  <cellStyles count="3">
    <cellStyle name="Hyperkobling"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Andreas Stråbø Normann" id="{EFF07F40-FA82-4877-9499-3697BC79584A}" userId="S::andreas.normann@vav.oslo.kommune.no::7cdba1dc-2347-493f-8dfd-2be1f8d9c330" providerId="AD"/>
</personList>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2" dT="2025-12-05T07:45:59.93" personId="{EFF07F40-FA82-4877-9499-3697BC79584A}" id="{423EA380-F081-45ED-B9E1-9429E0BEBAA3}">
    <text xml:space="preserve">1-10? Vi har brukt det som skala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mailto:Kenneth.skullerud@vav.oslo.kommune.no" TargetMode="External"/><Relationship Id="rId2" Type="http://schemas.openxmlformats.org/officeDocument/2006/relationships/hyperlink" Target="mailto:Kenneth.skullerud@vav.oslo.kommune.no" TargetMode="External"/><Relationship Id="rId1" Type="http://schemas.openxmlformats.org/officeDocument/2006/relationships/hyperlink" Target="mailto:Kenneth.skullerud@vav.oslo.kommune.n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E53A5-1A17-4F48-B7A4-A6BB680368D1}">
  <dimension ref="B1:H42"/>
  <sheetViews>
    <sheetView zoomScale="115" zoomScaleNormal="115" workbookViewId="0">
      <selection activeCell="B22" sqref="B22:D42"/>
    </sheetView>
  </sheetViews>
  <sheetFormatPr baseColWidth="10" defaultColWidth="11.44140625" defaultRowHeight="14.4" x14ac:dyDescent="0.3"/>
  <cols>
    <col min="2" max="2" width="47.44140625" bestFit="1" customWidth="1"/>
    <col min="3" max="3" width="50.33203125" bestFit="1" customWidth="1"/>
    <col min="4" max="4" width="17.44140625" bestFit="1" customWidth="1"/>
    <col min="5" max="5" width="55.5546875" bestFit="1" customWidth="1"/>
    <col min="7" max="7" width="13" bestFit="1" customWidth="1"/>
    <col min="8" max="8" width="11.33203125" bestFit="1" customWidth="1"/>
  </cols>
  <sheetData>
    <row r="1" spans="2:8" x14ac:dyDescent="0.3">
      <c r="B1" s="8" t="s">
        <v>0</v>
      </c>
      <c r="C1" t="s">
        <v>1</v>
      </c>
    </row>
    <row r="2" spans="2:8" x14ac:dyDescent="0.3">
      <c r="B2" s="7" t="s">
        <v>2</v>
      </c>
      <c r="C2" t="s">
        <v>3</v>
      </c>
    </row>
    <row r="4" spans="2:8" x14ac:dyDescent="0.3">
      <c r="C4" t="s">
        <v>4</v>
      </c>
    </row>
    <row r="6" spans="2:8" x14ac:dyDescent="0.3">
      <c r="B6" s="1" t="s">
        <v>5</v>
      </c>
    </row>
    <row r="8" spans="2:8" s="2" customFormat="1" x14ac:dyDescent="0.3">
      <c r="B8" s="2">
        <v>1</v>
      </c>
      <c r="C8" s="2">
        <f>B8+1</f>
        <v>2</v>
      </c>
      <c r="D8" s="2">
        <f t="shared" ref="D8:H8" si="0">C8+1</f>
        <v>3</v>
      </c>
      <c r="E8" s="2">
        <f t="shared" si="0"/>
        <v>4</v>
      </c>
      <c r="F8" s="2">
        <f t="shared" si="0"/>
        <v>5</v>
      </c>
      <c r="G8" s="2">
        <f t="shared" si="0"/>
        <v>6</v>
      </c>
      <c r="H8" s="2">
        <f t="shared" si="0"/>
        <v>7</v>
      </c>
    </row>
    <row r="9" spans="2:8" s="1" customFormat="1" x14ac:dyDescent="0.3">
      <c r="B9" s="5" t="s">
        <v>6</v>
      </c>
      <c r="C9" s="5" t="s">
        <v>7</v>
      </c>
      <c r="D9" s="6" t="s">
        <v>8</v>
      </c>
      <c r="E9" s="6" t="s">
        <v>9</v>
      </c>
      <c r="F9" s="6" t="s">
        <v>10</v>
      </c>
      <c r="G9" s="6" t="s">
        <v>11</v>
      </c>
      <c r="H9" s="6" t="s">
        <v>12</v>
      </c>
    </row>
    <row r="10" spans="2:8" x14ac:dyDescent="0.3">
      <c r="B10" s="1" t="s">
        <v>13</v>
      </c>
      <c r="C10" s="3" t="s">
        <v>14</v>
      </c>
      <c r="D10" t="s">
        <v>15</v>
      </c>
      <c r="E10" t="s">
        <v>16</v>
      </c>
    </row>
    <row r="11" spans="2:8" x14ac:dyDescent="0.3">
      <c r="B11" t="s">
        <v>17</v>
      </c>
      <c r="C11" t="s">
        <v>18</v>
      </c>
    </row>
    <row r="12" spans="2:8" x14ac:dyDescent="0.3">
      <c r="B12" t="s">
        <v>19</v>
      </c>
      <c r="C12" t="s">
        <v>20</v>
      </c>
    </row>
    <row r="13" spans="2:8" x14ac:dyDescent="0.3">
      <c r="B13" t="s">
        <v>21</v>
      </c>
      <c r="C13" t="s">
        <v>22</v>
      </c>
    </row>
    <row r="14" spans="2:8" x14ac:dyDescent="0.3">
      <c r="B14" t="s">
        <v>23</v>
      </c>
      <c r="C14" t="s">
        <v>24</v>
      </c>
    </row>
    <row r="15" spans="2:8" x14ac:dyDescent="0.3">
      <c r="B15" t="s">
        <v>25</v>
      </c>
      <c r="C15" s="4" t="s">
        <v>26</v>
      </c>
    </row>
    <row r="20" spans="2:4" x14ac:dyDescent="0.3">
      <c r="B20" s="1" t="s">
        <v>27</v>
      </c>
      <c r="C20" s="1" t="s">
        <v>28</v>
      </c>
      <c r="D20" s="1" t="s">
        <v>29</v>
      </c>
    </row>
    <row r="22" spans="2:4" x14ac:dyDescent="0.3">
      <c r="B22" t="s">
        <v>30</v>
      </c>
      <c r="C22" s="16"/>
      <c r="D22" s="16" t="s">
        <v>31</v>
      </c>
    </row>
    <row r="23" spans="2:4" x14ac:dyDescent="0.3">
      <c r="B23" t="s">
        <v>32</v>
      </c>
      <c r="D23" t="s">
        <v>33</v>
      </c>
    </row>
    <row r="24" spans="2:4" x14ac:dyDescent="0.3">
      <c r="B24" t="s">
        <v>34</v>
      </c>
      <c r="D24" t="s">
        <v>33</v>
      </c>
    </row>
    <row r="25" spans="2:4" x14ac:dyDescent="0.3">
      <c r="B25" t="s">
        <v>35</v>
      </c>
      <c r="D25" t="s">
        <v>33</v>
      </c>
    </row>
    <row r="26" spans="2:4" x14ac:dyDescent="0.3">
      <c r="B26" t="s">
        <v>36</v>
      </c>
      <c r="C26" t="s">
        <v>37</v>
      </c>
      <c r="D26" t="s">
        <v>33</v>
      </c>
    </row>
    <row r="27" spans="2:4" x14ac:dyDescent="0.3">
      <c r="B27" t="s">
        <v>38</v>
      </c>
      <c r="D27" t="s">
        <v>39</v>
      </c>
    </row>
    <row r="28" spans="2:4" x14ac:dyDescent="0.3">
      <c r="B28" t="s">
        <v>40</v>
      </c>
      <c r="D28" t="s">
        <v>33</v>
      </c>
    </row>
    <row r="29" spans="2:4" x14ac:dyDescent="0.3">
      <c r="B29" t="s">
        <v>41</v>
      </c>
      <c r="D29" t="s">
        <v>42</v>
      </c>
    </row>
    <row r="30" spans="2:4" x14ac:dyDescent="0.3">
      <c r="B30" t="s">
        <v>43</v>
      </c>
      <c r="D30" t="s">
        <v>33</v>
      </c>
    </row>
    <row r="31" spans="2:4" x14ac:dyDescent="0.3">
      <c r="B31" t="s">
        <v>44</v>
      </c>
      <c r="D31" t="s">
        <v>45</v>
      </c>
    </row>
    <row r="32" spans="2:4" x14ac:dyDescent="0.3">
      <c r="B32" t="s">
        <v>46</v>
      </c>
      <c r="D32" t="s">
        <v>39</v>
      </c>
    </row>
    <row r="33" spans="2:4" x14ac:dyDescent="0.3">
      <c r="B33" t="s">
        <v>47</v>
      </c>
      <c r="D33" t="s">
        <v>39</v>
      </c>
    </row>
    <row r="34" spans="2:4" x14ac:dyDescent="0.3">
      <c r="B34" t="s">
        <v>48</v>
      </c>
      <c r="C34" t="s">
        <v>49</v>
      </c>
      <c r="D34" t="s">
        <v>33</v>
      </c>
    </row>
    <row r="35" spans="2:4" x14ac:dyDescent="0.3">
      <c r="B35" t="s">
        <v>50</v>
      </c>
      <c r="C35" t="s">
        <v>51</v>
      </c>
      <c r="D35" t="s">
        <v>33</v>
      </c>
    </row>
    <row r="36" spans="2:4" x14ac:dyDescent="0.3">
      <c r="B36" t="s">
        <v>52</v>
      </c>
      <c r="C36" t="s">
        <v>53</v>
      </c>
      <c r="D36" t="s">
        <v>45</v>
      </c>
    </row>
    <row r="37" spans="2:4" x14ac:dyDescent="0.3">
      <c r="B37" t="s">
        <v>54</v>
      </c>
      <c r="C37" t="s">
        <v>55</v>
      </c>
      <c r="D37" t="s">
        <v>56</v>
      </c>
    </row>
    <row r="38" spans="2:4" x14ac:dyDescent="0.3">
      <c r="B38" t="s">
        <v>57</v>
      </c>
      <c r="C38" t="s">
        <v>58</v>
      </c>
      <c r="D38" t="s">
        <v>56</v>
      </c>
    </row>
    <row r="39" spans="2:4" x14ac:dyDescent="0.3">
      <c r="B39" t="s">
        <v>59</v>
      </c>
      <c r="C39" t="s">
        <v>55</v>
      </c>
      <c r="D39" t="s">
        <v>56</v>
      </c>
    </row>
    <row r="40" spans="2:4" x14ac:dyDescent="0.3">
      <c r="B40" t="s">
        <v>60</v>
      </c>
      <c r="D40" t="s">
        <v>33</v>
      </c>
    </row>
    <row r="41" spans="2:4" x14ac:dyDescent="0.3">
      <c r="B41" t="s">
        <v>61</v>
      </c>
      <c r="D41" t="s">
        <v>33</v>
      </c>
    </row>
    <row r="42" spans="2:4" x14ac:dyDescent="0.3">
      <c r="B42" t="s">
        <v>62</v>
      </c>
      <c r="D42" t="s">
        <v>63</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BE8B0-9FB7-4DE6-A703-919A142517F5}">
  <dimension ref="A2:AF32"/>
  <sheetViews>
    <sheetView tabSelected="1" workbookViewId="0">
      <selection activeCell="B5" sqref="B5"/>
    </sheetView>
  </sheetViews>
  <sheetFormatPr baseColWidth="10" defaultColWidth="11.44140625" defaultRowHeight="14.4" x14ac:dyDescent="0.3"/>
  <cols>
    <col min="1" max="1" width="65.109375" customWidth="1"/>
    <col min="2" max="2" width="16.5546875" bestFit="1" customWidth="1"/>
    <col min="3" max="3" width="15.44140625" customWidth="1"/>
    <col min="4" max="4" width="67.6640625" bestFit="1" customWidth="1"/>
    <col min="5" max="5" width="4.109375" bestFit="1" customWidth="1"/>
    <col min="6" max="6" width="12.88671875" customWidth="1"/>
    <col min="7" max="7" width="7.88671875" customWidth="1"/>
    <col min="8" max="8" width="10.6640625" customWidth="1"/>
    <col min="9" max="9" width="7.88671875" customWidth="1"/>
    <col min="10" max="10" width="5.88671875" customWidth="1"/>
    <col min="11" max="11" width="6.44140625" customWidth="1"/>
    <col min="12" max="12" width="8.6640625" customWidth="1"/>
    <col min="13" max="13" width="6.6640625" customWidth="1"/>
    <col min="14" max="14" width="13.44140625" customWidth="1"/>
    <col min="15" max="15" width="6.33203125" customWidth="1"/>
    <col min="16" max="16" width="5.5546875" customWidth="1"/>
    <col min="17" max="24" width="4.109375" bestFit="1" customWidth="1"/>
    <col min="25" max="25" width="4.109375" customWidth="1"/>
    <col min="26" max="26" width="112" style="3" customWidth="1"/>
    <col min="29" max="29" width="13" bestFit="1" customWidth="1"/>
    <col min="30" max="30" width="24.5546875" bestFit="1" customWidth="1"/>
  </cols>
  <sheetData>
    <row r="2" spans="1:30" x14ac:dyDescent="0.3">
      <c r="E2" s="1"/>
      <c r="F2" s="1"/>
      <c r="G2" s="1"/>
      <c r="H2" s="1"/>
      <c r="I2" s="1"/>
      <c r="J2" s="1"/>
      <c r="K2" s="1"/>
      <c r="L2" s="1"/>
      <c r="M2" s="1"/>
      <c r="N2" s="1"/>
      <c r="O2" s="1"/>
      <c r="P2" s="1"/>
      <c r="Q2" s="1"/>
      <c r="R2" s="1"/>
      <c r="S2" s="1"/>
      <c r="T2" s="1"/>
      <c r="U2" s="1"/>
      <c r="V2" s="1"/>
      <c r="W2" s="1"/>
      <c r="X2" s="1"/>
      <c r="Y2" s="1"/>
      <c r="Z2" s="23"/>
      <c r="AA2" s="1"/>
      <c r="AB2" s="1"/>
      <c r="AC2" s="1"/>
      <c r="AD2" s="1"/>
    </row>
    <row r="3" spans="1:30" x14ac:dyDescent="0.3">
      <c r="E3" s="1"/>
      <c r="F3" s="1"/>
      <c r="G3" s="1"/>
      <c r="H3" s="1"/>
      <c r="I3" s="1"/>
      <c r="J3" s="1"/>
      <c r="K3" s="1"/>
      <c r="L3" s="1"/>
      <c r="M3" s="1"/>
      <c r="N3" s="1"/>
      <c r="O3" s="1"/>
      <c r="P3" s="1"/>
      <c r="Q3" s="1"/>
      <c r="R3" s="1"/>
      <c r="S3" s="1"/>
      <c r="T3" s="1"/>
      <c r="U3" s="1"/>
      <c r="V3" s="1"/>
      <c r="W3" s="1"/>
      <c r="X3" s="1"/>
      <c r="Y3" s="1"/>
      <c r="Z3" s="23"/>
      <c r="AA3" s="1"/>
      <c r="AB3" s="1"/>
      <c r="AC3" s="1"/>
      <c r="AD3" s="1"/>
    </row>
    <row r="4" spans="1:30" x14ac:dyDescent="0.3">
      <c r="A4" s="10"/>
      <c r="B4" s="10"/>
      <c r="C4" s="10"/>
      <c r="D4" s="10"/>
      <c r="E4" s="21" t="s">
        <v>64</v>
      </c>
      <c r="F4" s="22"/>
      <c r="G4" s="22"/>
      <c r="H4" s="22"/>
      <c r="I4" s="22"/>
      <c r="J4" s="22"/>
      <c r="K4" s="22"/>
      <c r="L4" s="22"/>
      <c r="M4" s="22"/>
      <c r="N4" s="22"/>
      <c r="O4" s="22"/>
      <c r="P4" s="22"/>
      <c r="Q4" s="22"/>
      <c r="R4" s="22"/>
      <c r="S4" s="22"/>
      <c r="T4" s="22"/>
      <c r="U4" s="22"/>
      <c r="V4" s="22"/>
      <c r="W4" s="22"/>
      <c r="X4" s="22"/>
      <c r="Y4" s="22"/>
      <c r="Z4" s="24"/>
      <c r="AA4" s="27" t="s">
        <v>65</v>
      </c>
      <c r="AB4" s="27"/>
      <c r="AC4" s="27"/>
      <c r="AD4" s="27"/>
    </row>
    <row r="5" spans="1:30" ht="245.4" x14ac:dyDescent="0.3">
      <c r="A5" s="9" t="s">
        <v>66</v>
      </c>
      <c r="B5" s="9" t="s">
        <v>67</v>
      </c>
      <c r="C5" s="9" t="s">
        <v>68</v>
      </c>
      <c r="D5" s="9" t="s">
        <v>69</v>
      </c>
      <c r="E5" s="15" t="s">
        <v>30</v>
      </c>
      <c r="F5" s="15" t="s">
        <v>32</v>
      </c>
      <c r="G5" s="15" t="s">
        <v>34</v>
      </c>
      <c r="H5" s="15" t="s">
        <v>35</v>
      </c>
      <c r="I5" s="15" t="s">
        <v>36</v>
      </c>
      <c r="J5" s="15" t="s">
        <v>38</v>
      </c>
      <c r="K5" s="15" t="s">
        <v>40</v>
      </c>
      <c r="L5" s="15" t="s">
        <v>41</v>
      </c>
      <c r="M5" s="15" t="s">
        <v>43</v>
      </c>
      <c r="N5" s="15" t="s">
        <v>44</v>
      </c>
      <c r="O5" s="15" t="s">
        <v>46</v>
      </c>
      <c r="P5" s="15" t="s">
        <v>47</v>
      </c>
      <c r="Q5" s="15" t="s">
        <v>48</v>
      </c>
      <c r="R5" s="15" t="s">
        <v>50</v>
      </c>
      <c r="S5" s="15" t="s">
        <v>52</v>
      </c>
      <c r="T5" s="15" t="s">
        <v>54</v>
      </c>
      <c r="U5" s="15" t="s">
        <v>57</v>
      </c>
      <c r="V5" s="15" t="s">
        <v>59</v>
      </c>
      <c r="W5" s="15" t="s">
        <v>60</v>
      </c>
      <c r="X5" s="15" t="s">
        <v>61</v>
      </c>
      <c r="Y5" s="15" t="s">
        <v>62</v>
      </c>
      <c r="Z5" s="25" t="s">
        <v>70</v>
      </c>
      <c r="AA5" s="11" t="s">
        <v>10</v>
      </c>
      <c r="AB5" s="11" t="s">
        <v>224</v>
      </c>
      <c r="AC5" s="11" t="s">
        <v>11</v>
      </c>
      <c r="AD5" s="11" t="s">
        <v>12</v>
      </c>
    </row>
    <row r="6" spans="1:30" ht="33" customHeight="1" x14ac:dyDescent="0.3">
      <c r="A6" s="17" t="s">
        <v>71</v>
      </c>
      <c r="B6" s="13" t="s">
        <v>20</v>
      </c>
      <c r="C6" s="19" t="s">
        <v>72</v>
      </c>
      <c r="D6" s="10" t="s">
        <v>73</v>
      </c>
      <c r="E6" s="10">
        <v>7</v>
      </c>
      <c r="F6" s="10" t="s">
        <v>74</v>
      </c>
      <c r="G6" s="10" t="s">
        <v>74</v>
      </c>
      <c r="H6" s="10" t="s">
        <v>75</v>
      </c>
      <c r="I6" s="10" t="s">
        <v>74</v>
      </c>
      <c r="J6" s="10" t="s">
        <v>76</v>
      </c>
      <c r="K6" s="10" t="s">
        <v>77</v>
      </c>
      <c r="L6" s="10" t="s">
        <v>74</v>
      </c>
      <c r="M6" s="10" t="s">
        <v>75</v>
      </c>
      <c r="N6" s="10" t="s">
        <v>78</v>
      </c>
      <c r="O6" s="10" t="s">
        <v>79</v>
      </c>
      <c r="P6" s="10" t="s">
        <v>80</v>
      </c>
      <c r="Q6" s="10" t="s">
        <v>74</v>
      </c>
      <c r="R6" s="10" t="s">
        <v>81</v>
      </c>
      <c r="S6" s="10" t="s">
        <v>77</v>
      </c>
      <c r="T6" s="10" t="s">
        <v>77</v>
      </c>
      <c r="U6" s="10" t="s">
        <v>79</v>
      </c>
      <c r="V6" s="10" t="s">
        <v>82</v>
      </c>
      <c r="W6" s="10" t="s">
        <v>75</v>
      </c>
      <c r="X6" s="10" t="s">
        <v>75</v>
      </c>
      <c r="Y6" s="10" t="s">
        <v>80</v>
      </c>
      <c r="Z6" s="13" t="s">
        <v>83</v>
      </c>
      <c r="AA6" s="10" t="s">
        <v>84</v>
      </c>
      <c r="AB6" s="10"/>
      <c r="AC6" s="10" t="s">
        <v>85</v>
      </c>
      <c r="AD6" s="20" t="s">
        <v>86</v>
      </c>
    </row>
    <row r="7" spans="1:30" ht="33" customHeight="1" x14ac:dyDescent="0.3">
      <c r="A7" s="17" t="s">
        <v>71</v>
      </c>
      <c r="B7" s="13" t="s">
        <v>20</v>
      </c>
      <c r="C7" s="19" t="s">
        <v>87</v>
      </c>
      <c r="D7" s="10" t="s">
        <v>88</v>
      </c>
      <c r="E7" s="10">
        <v>4</v>
      </c>
      <c r="F7" s="10" t="s">
        <v>74</v>
      </c>
      <c r="G7" s="10" t="s">
        <v>75</v>
      </c>
      <c r="H7" s="10" t="s">
        <v>75</v>
      </c>
      <c r="I7" s="10" t="s">
        <v>74</v>
      </c>
      <c r="J7" s="10" t="s">
        <v>80</v>
      </c>
      <c r="K7" s="10" t="s">
        <v>77</v>
      </c>
      <c r="L7" s="10" t="s">
        <v>75</v>
      </c>
      <c r="M7" s="10" t="s">
        <v>75</v>
      </c>
      <c r="N7" s="10" t="s">
        <v>89</v>
      </c>
      <c r="O7" s="10" t="s">
        <v>90</v>
      </c>
      <c r="P7" s="10" t="s">
        <v>80</v>
      </c>
      <c r="Q7" s="10" t="s">
        <v>74</v>
      </c>
      <c r="R7" s="10" t="s">
        <v>75</v>
      </c>
      <c r="S7" s="10" t="s">
        <v>77</v>
      </c>
      <c r="T7" s="10" t="s">
        <v>77</v>
      </c>
      <c r="U7" s="10" t="s">
        <v>80</v>
      </c>
      <c r="V7" s="10" t="s">
        <v>82</v>
      </c>
      <c r="W7" s="10" t="s">
        <v>75</v>
      </c>
      <c r="X7" s="10" t="s">
        <v>75</v>
      </c>
      <c r="Y7" s="10" t="s">
        <v>80</v>
      </c>
      <c r="Z7" s="13" t="s">
        <v>91</v>
      </c>
      <c r="AA7" s="10" t="s">
        <v>84</v>
      </c>
      <c r="AB7" s="10"/>
      <c r="AC7" s="10" t="s">
        <v>85</v>
      </c>
      <c r="AD7" s="20" t="s">
        <v>86</v>
      </c>
    </row>
    <row r="8" spans="1:30" ht="33" customHeight="1" x14ac:dyDescent="0.3">
      <c r="A8" s="17" t="s">
        <v>21</v>
      </c>
      <c r="B8" s="12" t="s">
        <v>92</v>
      </c>
      <c r="C8" s="18" t="s">
        <v>93</v>
      </c>
      <c r="D8" s="18" t="s">
        <v>94</v>
      </c>
      <c r="E8" s="10">
        <v>7</v>
      </c>
      <c r="F8" s="10" t="s">
        <v>95</v>
      </c>
      <c r="G8" s="10" t="s">
        <v>74</v>
      </c>
      <c r="H8" s="10" t="s">
        <v>74</v>
      </c>
      <c r="I8" s="10" t="s">
        <v>74</v>
      </c>
      <c r="J8" s="10" t="s">
        <v>80</v>
      </c>
      <c r="K8" s="10" t="s">
        <v>96</v>
      </c>
      <c r="L8" s="10" t="s">
        <v>74</v>
      </c>
      <c r="M8" s="10" t="s">
        <v>95</v>
      </c>
      <c r="N8" s="10" t="s">
        <v>97</v>
      </c>
      <c r="O8" s="10" t="s">
        <v>79</v>
      </c>
      <c r="P8" s="10" t="s">
        <v>79</v>
      </c>
      <c r="Q8" s="10" t="s">
        <v>74</v>
      </c>
      <c r="R8" s="10" t="s">
        <v>74</v>
      </c>
      <c r="S8" s="10" t="s">
        <v>77</v>
      </c>
      <c r="T8" s="10" t="s">
        <v>98</v>
      </c>
      <c r="U8" s="10" t="s">
        <v>80</v>
      </c>
      <c r="V8" s="10" t="s">
        <v>99</v>
      </c>
      <c r="W8" s="10" t="s">
        <v>74</v>
      </c>
      <c r="X8" s="10" t="s">
        <v>74</v>
      </c>
      <c r="Y8" s="10" t="s">
        <v>80</v>
      </c>
      <c r="Z8" s="13" t="s">
        <v>100</v>
      </c>
      <c r="AA8" s="10" t="s">
        <v>84</v>
      </c>
      <c r="AB8" s="10"/>
      <c r="AC8" s="10" t="s">
        <v>85</v>
      </c>
      <c r="AD8" s="20" t="s">
        <v>86</v>
      </c>
    </row>
    <row r="9" spans="1:30" ht="33" customHeight="1" x14ac:dyDescent="0.3">
      <c r="A9" s="17" t="s">
        <v>21</v>
      </c>
      <c r="B9" s="12" t="s">
        <v>92</v>
      </c>
      <c r="C9" s="18" t="s">
        <v>93</v>
      </c>
      <c r="D9" s="10" t="s">
        <v>101</v>
      </c>
      <c r="E9" s="10">
        <v>7</v>
      </c>
      <c r="F9" s="10" t="s">
        <v>95</v>
      </c>
      <c r="G9" s="10" t="s">
        <v>74</v>
      </c>
      <c r="H9" s="10" t="s">
        <v>74</v>
      </c>
      <c r="I9" s="10" t="s">
        <v>74</v>
      </c>
      <c r="J9" s="10" t="s">
        <v>80</v>
      </c>
      <c r="K9" s="10" t="s">
        <v>96</v>
      </c>
      <c r="L9" s="10" t="s">
        <v>74</v>
      </c>
      <c r="M9" s="10" t="s">
        <v>95</v>
      </c>
      <c r="N9" s="10" t="s">
        <v>97</v>
      </c>
      <c r="O9" s="10" t="s">
        <v>79</v>
      </c>
      <c r="P9" s="10" t="s">
        <v>79</v>
      </c>
      <c r="Q9" s="10" t="s">
        <v>74</v>
      </c>
      <c r="R9" s="10" t="s">
        <v>74</v>
      </c>
      <c r="S9" s="10" t="s">
        <v>77</v>
      </c>
      <c r="T9" s="10" t="s">
        <v>98</v>
      </c>
      <c r="U9" s="10" t="s">
        <v>80</v>
      </c>
      <c r="V9" s="10" t="s">
        <v>99</v>
      </c>
      <c r="W9" s="10" t="s">
        <v>74</v>
      </c>
      <c r="X9" s="10" t="s">
        <v>74</v>
      </c>
      <c r="Y9" s="10" t="s">
        <v>79</v>
      </c>
      <c r="Z9" s="13" t="s">
        <v>100</v>
      </c>
      <c r="AA9" s="10" t="s">
        <v>84</v>
      </c>
      <c r="AB9" s="10"/>
      <c r="AC9" s="10" t="s">
        <v>85</v>
      </c>
      <c r="AD9" s="20" t="s">
        <v>86</v>
      </c>
    </row>
    <row r="10" spans="1:30" ht="33" customHeight="1" x14ac:dyDescent="0.3">
      <c r="A10" s="17" t="s">
        <v>23</v>
      </c>
      <c r="B10" s="10" t="s">
        <v>102</v>
      </c>
      <c r="C10" s="18" t="s">
        <v>93</v>
      </c>
      <c r="D10" s="10" t="s">
        <v>103</v>
      </c>
      <c r="E10" s="10">
        <v>9</v>
      </c>
      <c r="F10" s="10" t="s">
        <v>74</v>
      </c>
      <c r="G10" s="10" t="s">
        <v>74</v>
      </c>
      <c r="H10" s="10" t="s">
        <v>74</v>
      </c>
      <c r="I10" s="10" t="s">
        <v>74</v>
      </c>
      <c r="J10" s="10" t="s">
        <v>79</v>
      </c>
      <c r="K10" s="10" t="s">
        <v>77</v>
      </c>
      <c r="L10" s="10" t="s">
        <v>95</v>
      </c>
      <c r="M10" s="10" t="s">
        <v>75</v>
      </c>
      <c r="N10" s="10" t="s">
        <v>97</v>
      </c>
      <c r="O10" s="10" t="s">
        <v>79</v>
      </c>
      <c r="P10" s="10" t="s">
        <v>79</v>
      </c>
      <c r="Q10" s="10" t="s">
        <v>104</v>
      </c>
      <c r="R10" s="10" t="s">
        <v>104</v>
      </c>
      <c r="S10" s="10" t="s">
        <v>77</v>
      </c>
      <c r="T10" s="10" t="s">
        <v>105</v>
      </c>
      <c r="U10" s="10" t="s">
        <v>106</v>
      </c>
      <c r="V10" s="10" t="s">
        <v>107</v>
      </c>
      <c r="W10" s="10" t="s">
        <v>108</v>
      </c>
      <c r="X10" s="10" t="s">
        <v>75</v>
      </c>
      <c r="Y10" s="10" t="s">
        <v>109</v>
      </c>
      <c r="Z10" s="13" t="s">
        <v>110</v>
      </c>
      <c r="AA10" s="10" t="s">
        <v>84</v>
      </c>
      <c r="AB10" s="10"/>
      <c r="AC10" s="10" t="s">
        <v>85</v>
      </c>
      <c r="AD10" s="20" t="s">
        <v>86</v>
      </c>
    </row>
    <row r="11" spans="1:30" ht="33" customHeight="1" x14ac:dyDescent="0.3">
      <c r="A11" s="10" t="s">
        <v>23</v>
      </c>
      <c r="B11" s="10" t="s">
        <v>102</v>
      </c>
      <c r="C11" s="18" t="s">
        <v>93</v>
      </c>
      <c r="D11" s="10" t="s">
        <v>111</v>
      </c>
      <c r="E11" s="10">
        <v>6</v>
      </c>
      <c r="F11" s="10" t="s">
        <v>74</v>
      </c>
      <c r="G11" s="10" t="s">
        <v>75</v>
      </c>
      <c r="H11" s="10" t="s">
        <v>74</v>
      </c>
      <c r="I11" s="10" t="s">
        <v>74</v>
      </c>
      <c r="J11" s="10" t="s">
        <v>109</v>
      </c>
      <c r="K11" s="10" t="s">
        <v>112</v>
      </c>
      <c r="L11" s="10" t="s">
        <v>95</v>
      </c>
      <c r="M11" s="10" t="s">
        <v>75</v>
      </c>
      <c r="N11" s="10" t="s">
        <v>113</v>
      </c>
      <c r="O11" s="10" t="s">
        <v>79</v>
      </c>
      <c r="P11" s="10" t="s">
        <v>79</v>
      </c>
      <c r="Q11" s="10" t="s">
        <v>95</v>
      </c>
      <c r="R11" s="10" t="s">
        <v>95</v>
      </c>
      <c r="S11" s="10" t="s">
        <v>77</v>
      </c>
      <c r="T11" s="10" t="s">
        <v>114</v>
      </c>
      <c r="U11" s="10" t="s">
        <v>80</v>
      </c>
      <c r="V11" s="10" t="s">
        <v>107</v>
      </c>
      <c r="W11" s="10" t="s">
        <v>74</v>
      </c>
      <c r="X11" s="10" t="s">
        <v>74</v>
      </c>
      <c r="Y11" s="10" t="s">
        <v>109</v>
      </c>
      <c r="Z11" s="26" t="s">
        <v>115</v>
      </c>
      <c r="AA11" s="10" t="s">
        <v>84</v>
      </c>
      <c r="AB11" s="10"/>
      <c r="AC11" s="10" t="s">
        <v>85</v>
      </c>
      <c r="AD11" s="20" t="s">
        <v>86</v>
      </c>
    </row>
    <row r="12" spans="1:30" ht="33" customHeight="1" x14ac:dyDescent="0.3">
      <c r="A12" s="17" t="s">
        <v>21</v>
      </c>
      <c r="B12" s="10" t="s">
        <v>116</v>
      </c>
      <c r="C12" s="18" t="s">
        <v>93</v>
      </c>
      <c r="D12" s="10" t="s">
        <v>117</v>
      </c>
      <c r="E12" s="10">
        <v>9</v>
      </c>
      <c r="F12" s="10" t="s">
        <v>75</v>
      </c>
      <c r="G12" s="10" t="s">
        <v>95</v>
      </c>
      <c r="H12" s="10" t="s">
        <v>75</v>
      </c>
      <c r="I12" s="10" t="s">
        <v>75</v>
      </c>
      <c r="J12" s="10" t="s">
        <v>80</v>
      </c>
      <c r="K12" s="10" t="s">
        <v>77</v>
      </c>
      <c r="L12" s="10" t="s">
        <v>95</v>
      </c>
      <c r="M12" s="10" t="s">
        <v>75</v>
      </c>
      <c r="N12" s="10" t="s">
        <v>78</v>
      </c>
      <c r="O12" s="10" t="s">
        <v>79</v>
      </c>
      <c r="P12" s="10" t="s">
        <v>106</v>
      </c>
      <c r="Q12" s="10" t="s">
        <v>108</v>
      </c>
      <c r="R12" s="10" t="s">
        <v>104</v>
      </c>
      <c r="S12" s="10" t="s">
        <v>77</v>
      </c>
      <c r="T12" s="10" t="s">
        <v>77</v>
      </c>
      <c r="U12" s="10" t="s">
        <v>77</v>
      </c>
      <c r="V12" s="10" t="s">
        <v>107</v>
      </c>
      <c r="W12" s="10" t="s">
        <v>75</v>
      </c>
      <c r="X12" s="10" t="s">
        <v>75</v>
      </c>
      <c r="Y12" s="10" t="s">
        <v>109</v>
      </c>
      <c r="Z12" s="13" t="s">
        <v>118</v>
      </c>
      <c r="AA12" s="10" t="s">
        <v>84</v>
      </c>
      <c r="AB12" s="10"/>
      <c r="AC12" s="10" t="s">
        <v>85</v>
      </c>
      <c r="AD12" s="20" t="s">
        <v>86</v>
      </c>
    </row>
    <row r="13" spans="1:30" ht="33" customHeight="1" x14ac:dyDescent="0.3">
      <c r="A13" s="17" t="s">
        <v>21</v>
      </c>
      <c r="B13" s="10" t="s">
        <v>116</v>
      </c>
      <c r="C13" s="18" t="s">
        <v>93</v>
      </c>
      <c r="D13" s="10" t="s">
        <v>119</v>
      </c>
      <c r="E13" s="10">
        <v>8</v>
      </c>
      <c r="F13" s="10" t="s">
        <v>75</v>
      </c>
      <c r="G13" s="10" t="s">
        <v>95</v>
      </c>
      <c r="H13" s="10" t="s">
        <v>75</v>
      </c>
      <c r="I13" s="10" t="s">
        <v>74</v>
      </c>
      <c r="J13" s="10" t="s">
        <v>106</v>
      </c>
      <c r="K13" s="10" t="s">
        <v>77</v>
      </c>
      <c r="L13" s="10" t="s">
        <v>104</v>
      </c>
      <c r="M13" s="10" t="s">
        <v>75</v>
      </c>
      <c r="N13" s="10" t="s">
        <v>78</v>
      </c>
      <c r="O13" s="10" t="s">
        <v>79</v>
      </c>
      <c r="P13" s="10" t="s">
        <v>106</v>
      </c>
      <c r="Q13" s="10" t="s">
        <v>74</v>
      </c>
      <c r="R13" s="10" t="s">
        <v>104</v>
      </c>
      <c r="S13" s="10" t="s">
        <v>77</v>
      </c>
      <c r="T13" s="10" t="s">
        <v>77</v>
      </c>
      <c r="U13" s="10" t="s">
        <v>77</v>
      </c>
      <c r="V13" s="10" t="s">
        <v>107</v>
      </c>
      <c r="W13" s="10" t="s">
        <v>75</v>
      </c>
      <c r="X13" s="10" t="s">
        <v>75</v>
      </c>
      <c r="Y13" s="10" t="s">
        <v>109</v>
      </c>
      <c r="Z13" s="13" t="s">
        <v>120</v>
      </c>
      <c r="AA13" s="10" t="s">
        <v>84</v>
      </c>
      <c r="AB13" s="10"/>
      <c r="AC13" s="10" t="s">
        <v>85</v>
      </c>
      <c r="AD13" s="20" t="s">
        <v>86</v>
      </c>
    </row>
    <row r="14" spans="1:30" ht="33" customHeight="1" x14ac:dyDescent="0.3">
      <c r="A14" s="10" t="s">
        <v>23</v>
      </c>
      <c r="B14" s="10" t="s">
        <v>121</v>
      </c>
      <c r="C14" s="18" t="s">
        <v>93</v>
      </c>
      <c r="D14" s="10" t="s">
        <v>122</v>
      </c>
      <c r="E14" s="10">
        <v>6</v>
      </c>
      <c r="F14" s="10" t="s">
        <v>75</v>
      </c>
      <c r="G14" s="10" t="s">
        <v>74</v>
      </c>
      <c r="H14" s="10" t="s">
        <v>95</v>
      </c>
      <c r="I14" s="10" t="s">
        <v>74</v>
      </c>
      <c r="J14" s="10" t="s">
        <v>106</v>
      </c>
      <c r="K14" s="10" t="s">
        <v>77</v>
      </c>
      <c r="L14" s="10" t="s">
        <v>95</v>
      </c>
      <c r="M14" s="10" t="s">
        <v>75</v>
      </c>
      <c r="N14" s="10" t="s">
        <v>78</v>
      </c>
      <c r="O14" s="10" t="s">
        <v>79</v>
      </c>
      <c r="P14" s="10" t="s">
        <v>79</v>
      </c>
      <c r="Q14" s="10" t="s">
        <v>104</v>
      </c>
      <c r="R14" s="10" t="s">
        <v>104</v>
      </c>
      <c r="S14" s="10" t="s">
        <v>77</v>
      </c>
      <c r="T14" s="10" t="s">
        <v>77</v>
      </c>
      <c r="U14" s="10" t="s">
        <v>77</v>
      </c>
      <c r="V14" s="10" t="s">
        <v>107</v>
      </c>
      <c r="W14" s="10" t="s">
        <v>75</v>
      </c>
      <c r="X14" s="10" t="s">
        <v>108</v>
      </c>
      <c r="Y14" s="10"/>
      <c r="Z14" s="13" t="s">
        <v>123</v>
      </c>
      <c r="AA14" s="10" t="s">
        <v>84</v>
      </c>
      <c r="AB14" s="10"/>
      <c r="AC14" s="10" t="s">
        <v>85</v>
      </c>
      <c r="AD14" s="20" t="s">
        <v>86</v>
      </c>
    </row>
    <row r="15" spans="1:30" ht="33" customHeight="1" x14ac:dyDescent="0.3">
      <c r="A15" t="s">
        <v>23</v>
      </c>
      <c r="B15" s="10" t="s">
        <v>124</v>
      </c>
      <c r="C15" s="19" t="s">
        <v>125</v>
      </c>
      <c r="D15" s="10" t="s">
        <v>126</v>
      </c>
      <c r="E15" s="10">
        <v>9</v>
      </c>
      <c r="F15" s="10" t="s">
        <v>74</v>
      </c>
      <c r="G15" s="10" t="s">
        <v>95</v>
      </c>
      <c r="H15" s="10" t="s">
        <v>75</v>
      </c>
      <c r="I15" s="10" t="s">
        <v>74</v>
      </c>
      <c r="J15" s="10" t="s">
        <v>109</v>
      </c>
      <c r="K15" s="10" t="s">
        <v>77</v>
      </c>
      <c r="L15" s="10" t="s">
        <v>95</v>
      </c>
      <c r="M15" s="10" t="s">
        <v>75</v>
      </c>
      <c r="N15" s="10" t="s">
        <v>127</v>
      </c>
      <c r="O15" s="10" t="s">
        <v>79</v>
      </c>
      <c r="P15" s="10" t="s">
        <v>79</v>
      </c>
      <c r="Q15" s="10" t="s">
        <v>104</v>
      </c>
      <c r="R15" s="10" t="s">
        <v>104</v>
      </c>
      <c r="S15" s="10" t="s">
        <v>77</v>
      </c>
      <c r="T15" s="10" t="s">
        <v>128</v>
      </c>
      <c r="U15" s="10" t="s">
        <v>77</v>
      </c>
      <c r="V15" s="10" t="s">
        <v>107</v>
      </c>
      <c r="W15" s="10" t="s">
        <v>75</v>
      </c>
      <c r="X15" s="10" t="s">
        <v>75</v>
      </c>
      <c r="Y15" s="10" t="s">
        <v>106</v>
      </c>
      <c r="Z15" s="13" t="s">
        <v>129</v>
      </c>
      <c r="AA15" s="10" t="s">
        <v>84</v>
      </c>
      <c r="AB15" s="10"/>
      <c r="AC15" s="10" t="s">
        <v>85</v>
      </c>
      <c r="AD15" s="20" t="s">
        <v>86</v>
      </c>
    </row>
    <row r="16" spans="1:30" ht="33" customHeight="1" x14ac:dyDescent="0.3">
      <c r="A16" s="10" t="s">
        <v>130</v>
      </c>
      <c r="B16" s="10" t="s">
        <v>131</v>
      </c>
      <c r="C16" s="19" t="s">
        <v>125</v>
      </c>
      <c r="D16" t="s">
        <v>132</v>
      </c>
      <c r="E16" s="10">
        <v>3</v>
      </c>
      <c r="F16" s="10" t="s">
        <v>95</v>
      </c>
      <c r="G16" s="10" t="s">
        <v>95</v>
      </c>
      <c r="H16" s="10" t="s">
        <v>74</v>
      </c>
      <c r="I16" s="10" t="s">
        <v>74</v>
      </c>
      <c r="J16" s="10" t="s">
        <v>109</v>
      </c>
      <c r="K16" s="10" t="s">
        <v>77</v>
      </c>
      <c r="L16" s="10" t="s">
        <v>95</v>
      </c>
      <c r="M16" s="10" t="s">
        <v>75</v>
      </c>
      <c r="N16" s="10" t="s">
        <v>133</v>
      </c>
      <c r="O16" s="10" t="s">
        <v>106</v>
      </c>
      <c r="P16" s="10" t="s">
        <v>106</v>
      </c>
      <c r="Q16" s="10" t="s">
        <v>134</v>
      </c>
      <c r="R16" s="10" t="s">
        <v>104</v>
      </c>
      <c r="S16" s="10" t="s">
        <v>77</v>
      </c>
      <c r="T16" s="10" t="s">
        <v>75</v>
      </c>
      <c r="U16" s="10" t="s">
        <v>77</v>
      </c>
      <c r="V16" s="10" t="s">
        <v>107</v>
      </c>
      <c r="W16" s="10" t="s">
        <v>75</v>
      </c>
      <c r="X16" s="10" t="s">
        <v>75</v>
      </c>
      <c r="Y16" s="10" t="s">
        <v>106</v>
      </c>
      <c r="Z16" s="13" t="s">
        <v>135</v>
      </c>
      <c r="AA16" s="10" t="s">
        <v>84</v>
      </c>
      <c r="AB16" s="10"/>
      <c r="AC16" s="10" t="s">
        <v>85</v>
      </c>
      <c r="AD16" s="20" t="s">
        <v>86</v>
      </c>
    </row>
    <row r="17" spans="1:32" ht="33" customHeight="1" x14ac:dyDescent="0.3">
      <c r="A17" s="10" t="s">
        <v>23</v>
      </c>
      <c r="B17" s="10" t="s">
        <v>136</v>
      </c>
      <c r="C17" s="19" t="s">
        <v>137</v>
      </c>
      <c r="D17" s="10" t="s">
        <v>138</v>
      </c>
      <c r="E17" s="10">
        <v>3</v>
      </c>
      <c r="F17" s="10" t="s">
        <v>95</v>
      </c>
      <c r="G17" s="10" t="s">
        <v>75</v>
      </c>
      <c r="H17" s="10" t="s">
        <v>95</v>
      </c>
      <c r="I17" s="10" t="s">
        <v>95</v>
      </c>
      <c r="J17" s="10" t="s">
        <v>80</v>
      </c>
      <c r="K17" s="10" t="s">
        <v>77</v>
      </c>
      <c r="L17" s="10" t="s">
        <v>95</v>
      </c>
      <c r="M17" s="10" t="s">
        <v>95</v>
      </c>
      <c r="N17" s="10" t="s">
        <v>139</v>
      </c>
      <c r="O17" s="10" t="s">
        <v>79</v>
      </c>
      <c r="P17" s="10" t="s">
        <v>79</v>
      </c>
      <c r="Q17" s="10" t="s">
        <v>74</v>
      </c>
      <c r="R17" s="10" t="s">
        <v>75</v>
      </c>
      <c r="S17" s="10" t="s">
        <v>77</v>
      </c>
      <c r="T17" s="10" t="s">
        <v>77</v>
      </c>
      <c r="U17" s="10" t="s">
        <v>77</v>
      </c>
      <c r="V17" s="10" t="s">
        <v>99</v>
      </c>
      <c r="W17" s="10" t="s">
        <v>75</v>
      </c>
      <c r="X17" s="10" t="s">
        <v>75</v>
      </c>
      <c r="Y17" s="10" t="s">
        <v>80</v>
      </c>
      <c r="Z17" s="13" t="s">
        <v>140</v>
      </c>
      <c r="AA17" s="10" t="s">
        <v>84</v>
      </c>
      <c r="AB17" s="10"/>
      <c r="AC17" s="10"/>
      <c r="AD17" s="14"/>
    </row>
    <row r="18" spans="1:32" ht="33" customHeight="1" x14ac:dyDescent="0.3">
      <c r="A18" s="17" t="s">
        <v>141</v>
      </c>
      <c r="B18" s="13" t="s">
        <v>92</v>
      </c>
      <c r="C18" s="19" t="s">
        <v>142</v>
      </c>
      <c r="D18" s="10" t="s">
        <v>143</v>
      </c>
      <c r="E18" s="17">
        <v>10</v>
      </c>
      <c r="F18" s="13" t="s">
        <v>160</v>
      </c>
      <c r="G18" s="19" t="s">
        <v>75</v>
      </c>
      <c r="H18" s="10" t="s">
        <v>75</v>
      </c>
      <c r="I18" s="17" t="s">
        <v>75</v>
      </c>
      <c r="J18" s="13" t="s">
        <v>79</v>
      </c>
      <c r="K18" s="19" t="s">
        <v>75</v>
      </c>
      <c r="L18" s="10" t="s">
        <v>161</v>
      </c>
      <c r="M18" s="17" t="s">
        <v>75</v>
      </c>
      <c r="N18" s="13" t="s">
        <v>97</v>
      </c>
      <c r="O18" s="19" t="s">
        <v>79</v>
      </c>
      <c r="P18" s="10" t="s">
        <v>79</v>
      </c>
      <c r="Q18" s="17" t="s">
        <v>95</v>
      </c>
      <c r="R18" s="13" t="s">
        <v>75</v>
      </c>
      <c r="S18" s="19" t="s">
        <v>162</v>
      </c>
      <c r="T18" s="10" t="s">
        <v>163</v>
      </c>
      <c r="U18" s="17" t="s">
        <v>79</v>
      </c>
      <c r="V18" s="13" t="s">
        <v>164</v>
      </c>
      <c r="W18" s="19" t="s">
        <v>75</v>
      </c>
      <c r="X18" s="10" t="s">
        <v>75</v>
      </c>
      <c r="Y18" s="17" t="s">
        <v>79</v>
      </c>
      <c r="Z18" s="13" t="s">
        <v>165</v>
      </c>
      <c r="AA18" s="19" t="s">
        <v>191</v>
      </c>
      <c r="AB18" s="10" t="s">
        <v>192</v>
      </c>
      <c r="AC18" s="17" t="s">
        <v>193</v>
      </c>
      <c r="AD18" s="13"/>
      <c r="AE18" s="19"/>
      <c r="AF18" s="10"/>
    </row>
    <row r="19" spans="1:32" ht="33" customHeight="1" x14ac:dyDescent="0.3">
      <c r="A19" s="17" t="s">
        <v>144</v>
      </c>
      <c r="B19" s="13" t="s">
        <v>92</v>
      </c>
      <c r="C19" s="19" t="s">
        <v>145</v>
      </c>
      <c r="D19" s="10" t="s">
        <v>146</v>
      </c>
      <c r="E19" s="17">
        <v>9</v>
      </c>
      <c r="F19" s="13" t="s">
        <v>166</v>
      </c>
      <c r="G19" s="19" t="s">
        <v>95</v>
      </c>
      <c r="H19" s="10" t="s">
        <v>74</v>
      </c>
      <c r="I19" s="17" t="s">
        <v>74</v>
      </c>
      <c r="J19" s="13" t="s">
        <v>79</v>
      </c>
      <c r="K19" s="19" t="s">
        <v>74</v>
      </c>
      <c r="L19" s="10" t="s">
        <v>161</v>
      </c>
      <c r="M19" s="17" t="s">
        <v>74</v>
      </c>
      <c r="N19" s="13" t="s">
        <v>133</v>
      </c>
      <c r="O19" s="19" t="s">
        <v>79</v>
      </c>
      <c r="P19" s="10" t="s">
        <v>79</v>
      </c>
      <c r="Q19" s="17" t="s">
        <v>95</v>
      </c>
      <c r="R19" s="13" t="s">
        <v>95</v>
      </c>
      <c r="S19" s="19" t="s">
        <v>167</v>
      </c>
      <c r="T19" s="10" t="s">
        <v>168</v>
      </c>
      <c r="U19" s="17" t="s">
        <v>79</v>
      </c>
      <c r="V19" s="13" t="s">
        <v>169</v>
      </c>
      <c r="W19" s="19" t="s">
        <v>74</v>
      </c>
      <c r="X19" s="10" t="s">
        <v>74</v>
      </c>
      <c r="Y19" s="17" t="s">
        <v>170</v>
      </c>
      <c r="Z19" s="13" t="s">
        <v>171</v>
      </c>
      <c r="AA19" s="19" t="s">
        <v>194</v>
      </c>
      <c r="AB19" s="10" t="s">
        <v>195</v>
      </c>
      <c r="AC19" s="17" t="s">
        <v>196</v>
      </c>
      <c r="AD19" s="13" t="s">
        <v>197</v>
      </c>
      <c r="AE19" s="19"/>
      <c r="AF19" s="10"/>
    </row>
    <row r="20" spans="1:32" ht="33" customHeight="1" x14ac:dyDescent="0.3">
      <c r="A20" s="17" t="s">
        <v>141</v>
      </c>
      <c r="B20" s="12" t="s">
        <v>102</v>
      </c>
      <c r="C20" s="18" t="s">
        <v>145</v>
      </c>
      <c r="D20" s="18" t="s">
        <v>147</v>
      </c>
      <c r="E20" s="17">
        <v>10</v>
      </c>
      <c r="F20" s="12" t="s">
        <v>74</v>
      </c>
      <c r="G20" s="18" t="s">
        <v>95</v>
      </c>
      <c r="H20" s="18" t="s">
        <v>74</v>
      </c>
      <c r="I20" s="17" t="s">
        <v>74</v>
      </c>
      <c r="J20" s="12" t="s">
        <v>79</v>
      </c>
      <c r="K20" s="18" t="s">
        <v>170</v>
      </c>
      <c r="L20" s="18" t="s">
        <v>161</v>
      </c>
      <c r="M20" s="17" t="s">
        <v>170</v>
      </c>
      <c r="N20" s="12" t="s">
        <v>133</v>
      </c>
      <c r="O20" s="18" t="s">
        <v>79</v>
      </c>
      <c r="P20" s="18" t="s">
        <v>79</v>
      </c>
      <c r="Q20" s="17" t="s">
        <v>95</v>
      </c>
      <c r="R20" s="12" t="s">
        <v>75</v>
      </c>
      <c r="S20" s="18" t="s">
        <v>172</v>
      </c>
      <c r="T20" s="18" t="s">
        <v>173</v>
      </c>
      <c r="U20" s="17" t="s">
        <v>170</v>
      </c>
      <c r="V20" s="12" t="s">
        <v>174</v>
      </c>
      <c r="W20" s="18" t="s">
        <v>75</v>
      </c>
      <c r="X20" s="18" t="s">
        <v>75</v>
      </c>
      <c r="Y20" s="17" t="s">
        <v>170</v>
      </c>
      <c r="Z20" s="12" t="s">
        <v>175</v>
      </c>
      <c r="AA20" s="18" t="s">
        <v>198</v>
      </c>
      <c r="AB20" s="18" t="s">
        <v>199</v>
      </c>
      <c r="AC20" s="17" t="s">
        <v>200</v>
      </c>
      <c r="AD20" s="12" t="s">
        <v>201</v>
      </c>
      <c r="AE20" s="18"/>
      <c r="AF20" s="18"/>
    </row>
    <row r="21" spans="1:32" ht="33" customHeight="1" x14ac:dyDescent="0.3">
      <c r="A21" s="17" t="s">
        <v>148</v>
      </c>
      <c r="B21" s="12" t="s">
        <v>102</v>
      </c>
      <c r="C21" s="18" t="s">
        <v>145</v>
      </c>
      <c r="D21" s="10" t="s">
        <v>149</v>
      </c>
      <c r="E21" s="17">
        <v>10</v>
      </c>
      <c r="F21" s="12" t="s">
        <v>74</v>
      </c>
      <c r="G21" s="18" t="s">
        <v>95</v>
      </c>
      <c r="H21" s="10" t="s">
        <v>176</v>
      </c>
      <c r="I21" s="17" t="s">
        <v>74</v>
      </c>
      <c r="J21" s="12" t="s">
        <v>79</v>
      </c>
      <c r="K21" s="18" t="s">
        <v>74</v>
      </c>
      <c r="L21" s="10" t="s">
        <v>161</v>
      </c>
      <c r="M21" s="17" t="s">
        <v>74</v>
      </c>
      <c r="N21" s="12" t="s">
        <v>78</v>
      </c>
      <c r="O21" s="18" t="s">
        <v>79</v>
      </c>
      <c r="P21" s="10" t="s">
        <v>79</v>
      </c>
      <c r="Q21" s="17" t="s">
        <v>95</v>
      </c>
      <c r="R21" s="12" t="s">
        <v>95</v>
      </c>
      <c r="S21" s="18"/>
      <c r="T21" s="10" t="s">
        <v>177</v>
      </c>
      <c r="U21" s="17" t="s">
        <v>170</v>
      </c>
      <c r="V21" s="12" t="s">
        <v>178</v>
      </c>
      <c r="W21" s="18" t="s">
        <v>74</v>
      </c>
      <c r="X21" s="10" t="s">
        <v>75</v>
      </c>
      <c r="Y21" s="17" t="s">
        <v>170</v>
      </c>
      <c r="Z21" s="12"/>
      <c r="AA21" s="18" t="s">
        <v>202</v>
      </c>
      <c r="AB21" s="10" t="s">
        <v>192</v>
      </c>
      <c r="AC21" s="17" t="s">
        <v>203</v>
      </c>
      <c r="AD21" s="12" t="s">
        <v>204</v>
      </c>
      <c r="AE21" s="18"/>
      <c r="AF21" s="10"/>
    </row>
    <row r="22" spans="1:32" ht="33" customHeight="1" x14ac:dyDescent="0.3">
      <c r="A22" s="17" t="s">
        <v>150</v>
      </c>
      <c r="B22" s="10" t="s">
        <v>151</v>
      </c>
      <c r="C22" s="18" t="s">
        <v>145</v>
      </c>
      <c r="D22" s="10" t="s">
        <v>152</v>
      </c>
      <c r="E22" s="17">
        <v>10</v>
      </c>
      <c r="F22" s="10" t="s">
        <v>160</v>
      </c>
      <c r="G22" s="18" t="s">
        <v>95</v>
      </c>
      <c r="H22" s="10" t="s">
        <v>75</v>
      </c>
      <c r="I22" s="17" t="s">
        <v>74</v>
      </c>
      <c r="J22" s="10" t="s">
        <v>79</v>
      </c>
      <c r="K22" s="18" t="s">
        <v>170</v>
      </c>
      <c r="L22" s="10" t="s">
        <v>161</v>
      </c>
      <c r="M22" s="17" t="s">
        <v>75</v>
      </c>
      <c r="N22" s="10" t="s">
        <v>97</v>
      </c>
      <c r="O22" s="18" t="s">
        <v>79</v>
      </c>
      <c r="P22" s="10" t="s">
        <v>79</v>
      </c>
      <c r="Q22" s="17" t="s">
        <v>95</v>
      </c>
      <c r="R22" s="10" t="s">
        <v>75</v>
      </c>
      <c r="S22" s="18" t="s">
        <v>179</v>
      </c>
      <c r="T22" s="10" t="s">
        <v>180</v>
      </c>
      <c r="U22" s="17" t="s">
        <v>79</v>
      </c>
      <c r="V22" s="10" t="s">
        <v>181</v>
      </c>
      <c r="W22" s="18" t="s">
        <v>95</v>
      </c>
      <c r="X22" s="10" t="s">
        <v>75</v>
      </c>
      <c r="Y22" s="17" t="s">
        <v>80</v>
      </c>
      <c r="Z22" s="10" t="s">
        <v>182</v>
      </c>
      <c r="AA22" s="18" t="s">
        <v>205</v>
      </c>
      <c r="AB22" s="10" t="s">
        <v>206</v>
      </c>
      <c r="AC22" s="17" t="s">
        <v>207</v>
      </c>
      <c r="AD22" s="10" t="s">
        <v>208</v>
      </c>
      <c r="AE22" s="18"/>
      <c r="AF22" s="10"/>
    </row>
    <row r="23" spans="1:32" ht="33" customHeight="1" x14ac:dyDescent="0.3">
      <c r="A23" s="10" t="s">
        <v>141</v>
      </c>
      <c r="B23" s="10" t="s">
        <v>92</v>
      </c>
      <c r="C23" s="18" t="s">
        <v>145</v>
      </c>
      <c r="D23" s="10" t="s">
        <v>153</v>
      </c>
      <c r="E23" s="10">
        <v>10</v>
      </c>
      <c r="F23" s="10" t="s">
        <v>166</v>
      </c>
      <c r="G23" s="18" t="s">
        <v>95</v>
      </c>
      <c r="H23" s="10" t="s">
        <v>176</v>
      </c>
      <c r="I23" s="10" t="s">
        <v>75</v>
      </c>
      <c r="J23" s="10" t="s">
        <v>79</v>
      </c>
      <c r="K23" s="18" t="s">
        <v>75</v>
      </c>
      <c r="L23" s="10" t="s">
        <v>161</v>
      </c>
      <c r="M23" s="10" t="s">
        <v>75</v>
      </c>
      <c r="N23" s="10" t="s">
        <v>133</v>
      </c>
      <c r="O23" s="18" t="s">
        <v>79</v>
      </c>
      <c r="P23" s="10" t="s">
        <v>79</v>
      </c>
      <c r="Q23" s="10" t="s">
        <v>95</v>
      </c>
      <c r="R23" s="10" t="s">
        <v>75</v>
      </c>
      <c r="S23" s="18"/>
      <c r="T23" s="10"/>
      <c r="U23" s="10" t="s">
        <v>79</v>
      </c>
      <c r="V23" s="10" t="s">
        <v>183</v>
      </c>
      <c r="W23" s="18" t="s">
        <v>75</v>
      </c>
      <c r="X23" s="10" t="s">
        <v>75</v>
      </c>
      <c r="Y23" s="10" t="s">
        <v>170</v>
      </c>
      <c r="Z23" s="10" t="s">
        <v>184</v>
      </c>
      <c r="AA23" s="18" t="s">
        <v>209</v>
      </c>
      <c r="AB23" s="10" t="s">
        <v>210</v>
      </c>
      <c r="AC23" s="10" t="s">
        <v>211</v>
      </c>
      <c r="AD23" s="10" t="s">
        <v>212</v>
      </c>
      <c r="AE23" s="18"/>
      <c r="AF23" s="10"/>
    </row>
    <row r="24" spans="1:32" ht="33" customHeight="1" x14ac:dyDescent="0.3">
      <c r="A24" s="17" t="s">
        <v>154</v>
      </c>
      <c r="B24" s="10" t="s">
        <v>92</v>
      </c>
      <c r="C24" s="18" t="s">
        <v>145</v>
      </c>
      <c r="D24" s="10" t="s">
        <v>155</v>
      </c>
      <c r="E24" s="17">
        <v>7</v>
      </c>
      <c r="F24" s="10" t="s">
        <v>74</v>
      </c>
      <c r="G24" s="18" t="s">
        <v>74</v>
      </c>
      <c r="H24" s="10" t="s">
        <v>74</v>
      </c>
      <c r="I24" s="17" t="s">
        <v>74</v>
      </c>
      <c r="J24" s="10" t="s">
        <v>79</v>
      </c>
      <c r="K24" s="18" t="s">
        <v>170</v>
      </c>
      <c r="L24" s="10" t="s">
        <v>161</v>
      </c>
      <c r="M24" s="17" t="s">
        <v>95</v>
      </c>
      <c r="N24" s="10" t="s">
        <v>97</v>
      </c>
      <c r="O24" s="18" t="s">
        <v>76</v>
      </c>
      <c r="P24" s="10" t="s">
        <v>79</v>
      </c>
      <c r="Q24" s="17" t="s">
        <v>95</v>
      </c>
      <c r="R24" s="10" t="s">
        <v>95</v>
      </c>
      <c r="S24" s="18"/>
      <c r="T24" s="10"/>
      <c r="U24" s="17" t="s">
        <v>80</v>
      </c>
      <c r="V24" s="10" t="s">
        <v>185</v>
      </c>
      <c r="W24" s="18" t="s">
        <v>74</v>
      </c>
      <c r="X24" s="10" t="s">
        <v>74</v>
      </c>
      <c r="Y24" s="17" t="s">
        <v>170</v>
      </c>
      <c r="Z24" s="10"/>
      <c r="AA24" s="18" t="s">
        <v>213</v>
      </c>
      <c r="AB24" s="10" t="s">
        <v>214</v>
      </c>
      <c r="AC24" s="17" t="s">
        <v>215</v>
      </c>
      <c r="AD24" s="10" t="s">
        <v>216</v>
      </c>
      <c r="AE24" s="18"/>
      <c r="AF24" s="10"/>
    </row>
    <row r="25" spans="1:32" ht="33" customHeight="1" x14ac:dyDescent="0.3">
      <c r="A25" s="17" t="s">
        <v>156</v>
      </c>
      <c r="B25" s="13" t="s">
        <v>102</v>
      </c>
      <c r="C25" s="19" t="s">
        <v>145</v>
      </c>
      <c r="D25" s="10" t="s">
        <v>157</v>
      </c>
      <c r="E25" s="17">
        <v>9</v>
      </c>
      <c r="F25" s="13" t="s">
        <v>74</v>
      </c>
      <c r="G25" s="19" t="s">
        <v>74</v>
      </c>
      <c r="H25" s="10" t="s">
        <v>74</v>
      </c>
      <c r="I25" s="17" t="s">
        <v>74</v>
      </c>
      <c r="J25" s="13" t="s">
        <v>79</v>
      </c>
      <c r="K25" s="19" t="s">
        <v>170</v>
      </c>
      <c r="L25" s="10" t="s">
        <v>161</v>
      </c>
      <c r="M25" s="17" t="s">
        <v>74</v>
      </c>
      <c r="N25" s="13" t="s">
        <v>133</v>
      </c>
      <c r="O25" s="19" t="s">
        <v>79</v>
      </c>
      <c r="P25" s="10" t="s">
        <v>79</v>
      </c>
      <c r="Q25" s="17" t="s">
        <v>95</v>
      </c>
      <c r="R25" s="13" t="s">
        <v>74</v>
      </c>
      <c r="S25" s="19"/>
      <c r="T25" s="10"/>
      <c r="U25" s="17" t="s">
        <v>79</v>
      </c>
      <c r="V25" s="13" t="s">
        <v>186</v>
      </c>
      <c r="W25" s="19" t="s">
        <v>74</v>
      </c>
      <c r="X25" s="10" t="s">
        <v>75</v>
      </c>
      <c r="Y25" s="17" t="s">
        <v>80</v>
      </c>
      <c r="Z25" s="13"/>
      <c r="AA25" s="19" t="s">
        <v>217</v>
      </c>
      <c r="AB25" s="10" t="s">
        <v>192</v>
      </c>
      <c r="AC25" s="17" t="s">
        <v>218</v>
      </c>
      <c r="AD25" s="13" t="s">
        <v>219</v>
      </c>
      <c r="AE25" s="19"/>
      <c r="AF25" s="10"/>
    </row>
    <row r="26" spans="1:32" ht="33" customHeight="1" x14ac:dyDescent="0.3">
      <c r="A26" s="17" t="s">
        <v>158</v>
      </c>
      <c r="B26" s="13" t="s">
        <v>92</v>
      </c>
      <c r="C26" s="19" t="s">
        <v>145</v>
      </c>
      <c r="D26" s="10" t="s">
        <v>159</v>
      </c>
      <c r="E26" s="17">
        <v>9</v>
      </c>
      <c r="F26" s="13" t="s">
        <v>74</v>
      </c>
      <c r="G26" s="19" t="s">
        <v>95</v>
      </c>
      <c r="H26" s="10" t="s">
        <v>75</v>
      </c>
      <c r="I26" s="17" t="s">
        <v>74</v>
      </c>
      <c r="J26" s="13" t="s">
        <v>79</v>
      </c>
      <c r="K26" s="19" t="s">
        <v>75</v>
      </c>
      <c r="L26" s="10" t="s">
        <v>161</v>
      </c>
      <c r="M26" s="17" t="s">
        <v>170</v>
      </c>
      <c r="N26" s="13" t="s">
        <v>133</v>
      </c>
      <c r="O26" s="19" t="s">
        <v>79</v>
      </c>
      <c r="P26" s="10" t="s">
        <v>79</v>
      </c>
      <c r="Q26" s="17" t="s">
        <v>95</v>
      </c>
      <c r="R26" s="13" t="s">
        <v>74</v>
      </c>
      <c r="S26" s="19" t="s">
        <v>187</v>
      </c>
      <c r="T26" s="10" t="s">
        <v>188</v>
      </c>
      <c r="U26" s="17" t="s">
        <v>189</v>
      </c>
      <c r="V26" s="13" t="s">
        <v>186</v>
      </c>
      <c r="W26" s="19" t="s">
        <v>74</v>
      </c>
      <c r="X26" s="10" t="s">
        <v>74</v>
      </c>
      <c r="Y26" s="17" t="s">
        <v>80</v>
      </c>
      <c r="Z26" s="13" t="s">
        <v>190</v>
      </c>
      <c r="AA26" s="19" t="s">
        <v>220</v>
      </c>
      <c r="AB26" s="10" t="s">
        <v>221</v>
      </c>
      <c r="AC26" s="17" t="s">
        <v>222</v>
      </c>
      <c r="AD26" s="13" t="s">
        <v>223</v>
      </c>
      <c r="AE26" s="19"/>
      <c r="AF26" s="10"/>
    </row>
    <row r="27" spans="1:32" ht="33" customHeight="1" x14ac:dyDescent="0.3">
      <c r="A27" s="17"/>
      <c r="B27" s="12"/>
      <c r="C27" s="18"/>
      <c r="D27" s="18"/>
      <c r="E27" s="17"/>
      <c r="F27" s="12"/>
      <c r="G27" s="18"/>
      <c r="H27" s="18"/>
      <c r="I27" s="17"/>
      <c r="J27" s="12"/>
      <c r="K27" s="18"/>
      <c r="L27" s="18"/>
      <c r="M27" s="17"/>
      <c r="N27" s="12"/>
      <c r="O27" s="18"/>
      <c r="P27" s="18"/>
      <c r="Q27" s="17"/>
      <c r="R27" s="12"/>
      <c r="S27" s="18"/>
      <c r="T27" s="18"/>
      <c r="U27" s="17"/>
      <c r="V27" s="12"/>
      <c r="W27" s="18"/>
      <c r="X27" s="18"/>
      <c r="Y27" s="17"/>
      <c r="Z27" s="12"/>
      <c r="AA27" s="18"/>
      <c r="AB27" s="18"/>
      <c r="AC27" s="17"/>
      <c r="AD27" s="12"/>
      <c r="AE27" s="18"/>
      <c r="AF27" s="18"/>
    </row>
    <row r="28" spans="1:32" ht="33" customHeight="1" x14ac:dyDescent="0.3">
      <c r="A28" s="17"/>
      <c r="B28" s="12"/>
      <c r="C28" s="18"/>
      <c r="D28" s="10"/>
      <c r="E28" s="17"/>
      <c r="F28" s="12"/>
      <c r="G28" s="18"/>
      <c r="H28" s="10"/>
      <c r="I28" s="17"/>
      <c r="J28" s="12"/>
      <c r="K28" s="18"/>
      <c r="L28" s="10"/>
      <c r="M28" s="17"/>
      <c r="N28" s="12"/>
      <c r="O28" s="18"/>
      <c r="P28" s="10"/>
      <c r="Q28" s="17"/>
      <c r="R28" s="12"/>
      <c r="S28" s="18"/>
      <c r="T28" s="10"/>
      <c r="U28" s="17"/>
      <c r="V28" s="12"/>
      <c r="W28" s="18"/>
      <c r="X28" s="10"/>
      <c r="Y28" s="17"/>
      <c r="Z28" s="12"/>
      <c r="AA28" s="18"/>
      <c r="AB28" s="10"/>
      <c r="AC28" s="17"/>
      <c r="AD28" s="12"/>
      <c r="AE28" s="18"/>
      <c r="AF28" s="10"/>
    </row>
    <row r="29" spans="1:32" ht="33" customHeight="1" x14ac:dyDescent="0.3">
      <c r="A29" s="17"/>
      <c r="B29" s="10"/>
      <c r="C29" s="18"/>
      <c r="D29" s="10"/>
      <c r="E29" s="17"/>
      <c r="F29" s="10"/>
      <c r="G29" s="18"/>
      <c r="H29" s="10"/>
      <c r="I29" s="17"/>
      <c r="J29" s="10"/>
      <c r="K29" s="18"/>
      <c r="L29" s="10"/>
      <c r="M29" s="17"/>
      <c r="N29" s="10"/>
      <c r="O29" s="18"/>
      <c r="P29" s="10"/>
      <c r="Q29" s="17"/>
      <c r="R29" s="10"/>
      <c r="S29" s="18"/>
      <c r="T29" s="10"/>
      <c r="U29" s="17"/>
      <c r="V29" s="10"/>
      <c r="W29" s="18"/>
      <c r="X29" s="10"/>
      <c r="Y29" s="17"/>
      <c r="Z29" s="10"/>
      <c r="AA29" s="18"/>
      <c r="AB29" s="10"/>
      <c r="AC29" s="17"/>
      <c r="AD29" s="10"/>
      <c r="AE29" s="18"/>
      <c r="AF29" s="10"/>
    </row>
    <row r="32" spans="1:32" x14ac:dyDescent="0.3">
      <c r="G32" s="16"/>
      <c r="H32" s="16"/>
    </row>
  </sheetData>
  <mergeCells count="1">
    <mergeCell ref="AA4:AD4"/>
  </mergeCells>
  <hyperlinks>
    <hyperlink ref="AD6" r:id="rId1" xr:uid="{01480C35-E210-4C06-A174-ADA6C03CDF31}"/>
    <hyperlink ref="AD7:AD15" r:id="rId2" display="Kenneth.skullerud@vav.oslo.kommune.no" xr:uid="{84BE0507-9DF0-43C8-9D82-8E1A14DCBBC1}"/>
    <hyperlink ref="AD16" r:id="rId3" xr:uid="{E7BDCD3C-6C5B-4E33-8FA1-22D056E8B0F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Generic document" ma:contentTypeID="0x01010031B82B69D2361148B4D8F7EC15680213080071B48ACE164896409758FA7DE7FF430E" ma:contentTypeVersion="52" ma:contentTypeDescription="Opprett et nytt dokument." ma:contentTypeScope="" ma:versionID="e345f33f64f88847aa977224d3114477">
  <xsd:schema xmlns:xsd="http://www.w3.org/2001/XMLSchema" xmlns:xs="http://www.w3.org/2001/XMLSchema" xmlns:p="http://schemas.microsoft.com/office/2006/metadata/properties" xmlns:ns2="8bbd4995-53b7-43e2-b62f-10947586ac31" xmlns:ns3="eb4feb1c-21da-499d-a6b0-929d08eccac7" xmlns:ns4="aa51b4d2-68a2-4cb2-ae62-f51e955766df" targetNamespace="http://schemas.microsoft.com/office/2006/metadata/properties" ma:root="true" ma:fieldsID="d1e773eeaaf60d9cef13f9a58e6da1da" ns2:_="" ns3:_="" ns4:_="">
    <xsd:import namespace="8bbd4995-53b7-43e2-b62f-10947586ac31"/>
    <xsd:import namespace="eb4feb1c-21da-499d-a6b0-929d08eccac7"/>
    <xsd:import namespace="aa51b4d2-68a2-4cb2-ae62-f51e955766df"/>
    <xsd:element name="properties">
      <xsd:complexType>
        <xsd:sequence>
          <xsd:element name="documentManagement">
            <xsd:complexType>
              <xsd:all>
                <xsd:element ref="ns2:CorpWorkflowStatus" minOccurs="0"/>
                <xsd:element ref="ns2:CorpSiteSubTitle" minOccurs="0"/>
                <xsd:element ref="ns2:CorpSiteAccess" minOccurs="0"/>
                <xsd:element ref="ns2:CorpSiteClassification" minOccurs="0"/>
                <xsd:element ref="ns2:CorpSiteTags" minOccurs="0"/>
                <xsd:element ref="ns2:CorpSiteReportNumber" minOccurs="0"/>
                <xsd:element ref="ns2:CorpSiteISBN" minOccurs="0"/>
                <xsd:element ref="ns2:CorpSiteMainAuthors" minOccurs="0"/>
                <xsd:element ref="ns2:CorpSiteCoAuthors" minOccurs="0"/>
                <xsd:element ref="ns2:CorpSiteRecipientCompany" minOccurs="0"/>
                <xsd:element ref="ns2:CorpSiteRecipientPerson" minOccurs="0"/>
                <xsd:element ref="ns2:CorpSiteOurRef" minOccurs="0"/>
                <xsd:element ref="ns2:CorpSiteZipAddress" minOccurs="0"/>
                <xsd:element ref="ns2:CorpSiteZipContact" minOccurs="0"/>
                <xsd:element ref="ns2:CorpSiteVATNumber" minOccurs="0"/>
                <xsd:element ref="ns2:CorpSiteInstituteEmail" minOccurs="0"/>
                <xsd:element ref="ns2:CorpDocPageClassificationNbNo" minOccurs="0"/>
                <xsd:element ref="ns2:CorpDocClassificationEnUs" minOccurs="0"/>
                <xsd:element ref="ns2:CorpDocPageClassificationEnUs" minOccurs="0"/>
                <xsd:element ref="ns2:CorpDocClassificationNbNo" minOccurs="0"/>
                <xsd:element ref="ns2:CorpSiteInstituteEnUs" minOccurs="0"/>
                <xsd:element ref="ns2:CorpSiteInstitutePhone" minOccurs="0"/>
                <xsd:element ref="ns2:CorpSiteDocLanguage" minOccurs="0"/>
                <xsd:element ref="ns2:CorpDocInstitute" minOccurs="0"/>
                <xsd:element ref="ns2:CorpDocVersion" minOccurs="0"/>
                <xsd:element ref="ns2:CorpSiteDocumentAuthor" minOccurs="0"/>
                <xsd:element ref="ns2:CorpSiteProjectQA" minOccurs="0"/>
                <xsd:element ref="ns2:CorpSiteProjectOwner" minOccurs="0"/>
                <xsd:element ref="ns2:CorpSiteProjectLeader" minOccurs="0"/>
                <xsd:element ref="ns2:ArchiveStatus" minOccurs="0"/>
                <xsd:element ref="ns2:CorpWorkflowFeedback" minOccurs="0"/>
                <xsd:element ref="ns2:CorpSiteProjectNumber" minOccurs="0"/>
                <xsd:element ref="ns2:CorpSiteProjectName"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OCR" minOccurs="0"/>
                <xsd:element ref="ns3:MediaServiceObjectDetectorVersions" minOccurs="0"/>
                <xsd:element ref="ns3:MediaLengthInSeconds" minOccurs="0"/>
                <xsd:element ref="ns3:MediaServiceSearchProperties" minOccurs="0"/>
                <xsd:element ref="ns2:CorpWorkflowApproval" minOccurs="0"/>
                <xsd:element ref="ns3:MediaServiceBillingMetadata" minOccurs="0"/>
                <xsd:element ref="ns2:CorpDocumen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bd4995-53b7-43e2-b62f-10947586ac31" elementFormDefault="qualified">
    <xsd:import namespace="http://schemas.microsoft.com/office/2006/documentManagement/types"/>
    <xsd:import namespace="http://schemas.microsoft.com/office/infopath/2007/PartnerControls"/>
    <xsd:element name="CorpWorkflowStatus" ma:index="2" nillable="true" ma:displayName="Status arbeidsflyt" ma:internalName="CorpWorkflowStatus">
      <xsd:simpleType>
        <xsd:restriction base="dms:Text">
          <xsd:maxLength value="255"/>
        </xsd:restriction>
      </xsd:simpleType>
    </xsd:element>
    <xsd:element name="CorpSiteSubTitle" ma:index="3" nillable="true" ma:displayName="Undertittel" ma:internalName="CorpSiteSubTitle">
      <xsd:simpleType>
        <xsd:restriction base="dms:Text">
          <xsd:maxLength value="255"/>
        </xsd:restriction>
      </xsd:simpleType>
    </xsd:element>
    <xsd:element name="CorpSiteAccess" ma:index="4" nillable="true" ma:displayName="Lesetilgang" ma:default="Kun navngitte medlemmer" ma:format="Dropdown" ma:internalName="CorpSiteAccess">
      <xsd:simpleType>
        <xsd:restriction base="dms:Choice">
          <xsd:enumeration value="Kun navngitte medlemmer"/>
          <xsd:enumeration value="SINTEF"/>
          <xsd:enumeration value="Institutt"/>
          <xsd:enumeration value="Avdeling"/>
          <xsd:maxLength value="255"/>
        </xsd:restriction>
      </xsd:simpleType>
    </xsd:element>
    <xsd:element name="CorpSiteClassification" ma:index="5" nillable="true" ma:displayName="Gradering" ma:default="Åpen" ma:internalName="CorpSiteClassification">
      <xsd:simpleType>
        <xsd:restriction base="dms:Choice">
          <xsd:enumeration value="Åpen"/>
          <xsd:enumeration value="Fortrolig"/>
          <xsd:enumeration value="Strengt fortrolig"/>
          <xsd:maxLength value="255"/>
        </xsd:restriction>
      </xsd:simpleType>
    </xsd:element>
    <xsd:element name="CorpSiteTags" ma:index="6" nillable="true" ma:displayName="Tags" ma:internalName="CorpSiteTags">
      <xsd:simpleType>
        <xsd:restriction base="dms:Text">
          <xsd:maxLength value="255"/>
        </xsd:restriction>
      </xsd:simpleType>
    </xsd:element>
    <xsd:element name="CorpSiteReportNumber" ma:index="7" nillable="true" ma:displayName="Rapport nummer" ma:internalName="CorpSiteReportNumber">
      <xsd:simpleType>
        <xsd:restriction base="dms:Text">
          <xsd:maxLength value="255"/>
        </xsd:restriction>
      </xsd:simpleType>
    </xsd:element>
    <xsd:element name="CorpSiteISBN" ma:index="8" nillable="true" ma:displayName="ISBN" ma:internalName="CorpSiteISBN">
      <xsd:simpleType>
        <xsd:restriction base="dms:Text">
          <xsd:maxLength value="255"/>
        </xsd:restriction>
      </xsd:simpleType>
    </xsd:element>
    <xsd:element name="CorpSiteMainAuthors" ma:index="9" nillable="true" ma:displayName="Hovedforfattere" ma:internalName="CorpSiteMainAuthors">
      <xsd:simpleType>
        <xsd:restriction base="dms:Text">
          <xsd:maxLength value="255"/>
        </xsd:restriction>
      </xsd:simpleType>
    </xsd:element>
    <xsd:element name="CorpSiteCoAuthors" ma:index="10" nillable="true" ma:displayName="Medforfattere" ma:internalName="CorpSiteCoAuthors">
      <xsd:simpleType>
        <xsd:restriction base="dms:Text">
          <xsd:maxLength value="255"/>
        </xsd:restriction>
      </xsd:simpleType>
    </xsd:element>
    <xsd:element name="CorpSiteRecipientCompany" ma:index="11" nillable="true" ma:displayName="Mottakende selskap" ma:internalName="CorpSiteRecipientCompany">
      <xsd:simpleType>
        <xsd:restriction base="dms:Text">
          <xsd:maxLength value="255"/>
        </xsd:restriction>
      </xsd:simpleType>
    </xsd:element>
    <xsd:element name="CorpSiteRecipientPerson" ma:index="12" nillable="true" ma:displayName="Mottakende person" ma:internalName="CorpSiteRecipientPerson">
      <xsd:simpleType>
        <xsd:restriction base="dms:Text">
          <xsd:maxLength value="255"/>
        </xsd:restriction>
      </xsd:simpleType>
    </xsd:element>
    <xsd:element name="CorpSiteOurRef" ma:index="13" nillable="true" ma:displayName="Vår ref" ma:internalName="CorpSiteOurRef">
      <xsd:simpleType>
        <xsd:restriction base="dms:Text">
          <xsd:maxLength value="255"/>
        </xsd:restriction>
      </xsd:simpleType>
    </xsd:element>
    <xsd:element name="CorpSiteZipAddress" ma:index="14" nillable="true" ma:displayName="Adresse" ma:internalName="CorpSiteZipAddress">
      <xsd:simpleType>
        <xsd:restriction base="dms:Note">
          <xsd:maxLength value="255"/>
        </xsd:restriction>
      </xsd:simpleType>
    </xsd:element>
    <xsd:element name="CorpSiteZipContact" ma:index="15" nillable="true" ma:displayName="Kontakt" ma:internalName="CorpSiteZipContact">
      <xsd:simpleType>
        <xsd:restriction base="dms:Note">
          <xsd:maxLength value="255"/>
        </xsd:restriction>
      </xsd:simpleType>
    </xsd:element>
    <xsd:element name="CorpSiteVATNumber" ma:index="16" nillable="true" ma:displayName="Foretaksnummer" ma:internalName="CorpSiteVATNumber">
      <xsd:simpleType>
        <xsd:restriction base="dms:Text">
          <xsd:maxLength value="255"/>
        </xsd:restriction>
      </xsd:simpleType>
    </xsd:element>
    <xsd:element name="CorpSiteInstituteEmail" ma:index="17" nillable="true" ma:displayName="E-post institutt" ma:internalName="CorpSiteInstituteEmail">
      <xsd:simpleType>
        <xsd:restriction base="dms:Text">
          <xsd:maxLength value="255"/>
        </xsd:restriction>
      </xsd:simpleType>
    </xsd:element>
    <xsd:element name="CorpDocPageClassificationNbNo" ma:index="18" nillable="true" ma:displayName="Gradering Denne Siden" ma:default="Åpen" ma:internalName="CorpDocPageClassificationNbNo">
      <xsd:simpleType>
        <xsd:restriction base="dms:Choice">
          <xsd:enumeration value="Åpen"/>
          <xsd:enumeration value="Intern"/>
          <xsd:enumeration value="Fortrolig"/>
          <xsd:enumeration value="Strengt fortrolig"/>
          <xsd:maxLength value="255"/>
        </xsd:restriction>
      </xsd:simpleType>
    </xsd:element>
    <xsd:element name="CorpDocClassificationEnUs" ma:index="19" nillable="true" ma:displayName="Classification" ma:default="Unrestricted" ma:internalName="CorpDocClassificationEnUs">
      <xsd:simpleType>
        <xsd:restriction base="dms:Choice">
          <xsd:enumeration value="Unrestricted"/>
          <xsd:enumeration value="Internal"/>
          <xsd:enumeration value="Restricted"/>
          <xsd:enumeration value="Confidential"/>
          <xsd:maxLength value="255"/>
        </xsd:restriction>
      </xsd:simpleType>
    </xsd:element>
    <xsd:element name="CorpDocPageClassificationEnUs" ma:index="20" nillable="true" ma:displayName="Classification This Page" ma:default="Unrestricted" ma:internalName="CorpDocPageClassificationEnUs">
      <xsd:simpleType>
        <xsd:restriction base="dms:Choice">
          <xsd:enumeration value="Unrestricted"/>
          <xsd:enumeration value="Internal"/>
          <xsd:enumeration value="Restricted"/>
          <xsd:enumeration value="Confidential"/>
          <xsd:maxLength value="255"/>
        </xsd:restriction>
      </xsd:simpleType>
    </xsd:element>
    <xsd:element name="CorpDocClassificationNbNo" ma:index="21" nillable="true" ma:displayName="Gradering" ma:default="Åpen" ma:internalName="CorpDocClassificationNbNo">
      <xsd:simpleType>
        <xsd:restriction base="dms:Choice">
          <xsd:enumeration value="Åpen"/>
          <xsd:enumeration value="Intern"/>
          <xsd:enumeration value="Fortrolig"/>
          <xsd:enumeration value="Strengt fortrolig"/>
          <xsd:maxLength value="255"/>
        </xsd:restriction>
      </xsd:simpleType>
    </xsd:element>
    <xsd:element name="CorpSiteInstituteEnUs" ma:index="22" nillable="true" ma:displayName="InstituteEng" ma:internalName="CorpSiteInstituteEnUs">
      <xsd:simpleType>
        <xsd:restriction base="dms:Text">
          <xsd:maxLength value="255"/>
        </xsd:restriction>
      </xsd:simpleType>
    </xsd:element>
    <xsd:element name="CorpSiteInstitutePhone" ma:index="23" nillable="true" ma:displayName="Institutt telefon" ma:internalName="CorpSiteInstitutePhone">
      <xsd:simpleType>
        <xsd:restriction base="dms:Text">
          <xsd:maxLength value="255"/>
        </xsd:restriction>
      </xsd:simpleType>
    </xsd:element>
    <xsd:element name="CorpSiteDocLanguage" ma:index="24" nillable="true" ma:displayName="Språk" ma:internalName="CorpSiteDocLanguage">
      <xsd:simpleType>
        <xsd:restriction base="dms:Text">
          <xsd:maxLength value="255"/>
        </xsd:restriction>
      </xsd:simpleType>
    </xsd:element>
    <xsd:element name="CorpDocInstitute" ma:index="25" nillable="true" ma:displayName="Institutt" ma:internalName="CorpDocInstitute">
      <xsd:simpleType>
        <xsd:restriction base="dms:Text">
          <xsd:maxLength value="255"/>
        </xsd:restriction>
      </xsd:simpleType>
    </xsd:element>
    <xsd:element name="CorpDocVersion" ma:index="26" nillable="true" ma:displayName="Versjon" ma:internalName="CorpDocVersion">
      <xsd:simpleType>
        <xsd:restriction base="dms:Text">
          <xsd:maxLength value="255"/>
        </xsd:restriction>
      </xsd:simpleType>
    </xsd:element>
    <xsd:element name="CorpSiteDocumentAuthor" ma:index="27" nillable="true" ma:displayName="Hovedforfatter" ma:hidden="true" ma:internalName="CorpSiteDocum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ProjectQA" ma:index="32" nillable="true" ma:displayName="Kvalitestsansvarlig" ma:list="UserInfo" ma:SharePointGroup="0" ma:internalName="CorpSiteProjectQ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ProjectOwner" ma:index="33" nillable="true" ma:displayName="Prosjekteier" ma:list="UserInfo" ma:SharePointGroup="0" ma:internalName="CorpSiteProjec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ProjectLeader" ma:index="34" nillable="true" ma:displayName="Prosjektleder" ma:list="UserInfo" ma:SharePointGroup="0" ma:internalName="CorpSiteProjectLead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chiveStatus" ma:index="36" nillable="true" ma:displayName="Arkivstatus" ma:internalName="ArchiveStatus">
      <xsd:simpleType>
        <xsd:restriction base="dms:Text">
          <xsd:maxLength value="255"/>
        </xsd:restriction>
      </xsd:simpleType>
    </xsd:element>
    <xsd:element name="CorpWorkflowFeedback" ma:index="37" nillable="true" ma:displayName="Status kvalitetssikring" ma:internalName="CorpWorkflowFeedback">
      <xsd:simpleType>
        <xsd:restriction base="dms:Text">
          <xsd:maxLength value="255"/>
        </xsd:restriction>
      </xsd:simpleType>
    </xsd:element>
    <xsd:element name="CorpSiteProjectNumber" ma:index="39" nillable="true" ma:displayName="Prosjektnummer" ma:default="" ma:internalName="CorpSiteProjectNumber">
      <xsd:simpleType>
        <xsd:restriction base="dms:Text">
          <xsd:maxLength value="255"/>
        </xsd:restriction>
      </xsd:simpleType>
    </xsd:element>
    <xsd:element name="CorpSiteProjectName" ma:index="40" nillable="true" ma:displayName="Prosjektnavn" ma:internalName="CorpSiteProjectName">
      <xsd:simpleType>
        <xsd:restriction base="dms:Text">
          <xsd:maxLength value="255"/>
        </xsd:restriction>
      </xsd:simpleType>
    </xsd:element>
    <xsd:element name="CorpWorkflowApproval" ma:index="56" nillable="true" ma:displayName="Status godkjenning" ma:internalName="CorpWorkflowApproval">
      <xsd:simpleType>
        <xsd:restriction base="dms:Text">
          <xsd:maxLength value="255"/>
        </xsd:restriction>
      </xsd:simpleType>
    </xsd:element>
    <xsd:element name="CorpDocumentDate" ma:index="58" nillable="true" ma:displayName="Dokumentdato" ma:internalName="CorpDocument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4feb1c-21da-499d-a6b0-929d08eccac7"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AutoKeyPoints" ma:index="43" nillable="true" ma:displayName="MediaServiceAutoKeyPoints" ma:hidden="true" ma:internalName="MediaServiceAutoKeyPoints" ma:readOnly="true">
      <xsd:simpleType>
        <xsd:restriction base="dms:Note"/>
      </xsd:simpleType>
    </xsd:element>
    <xsd:element name="MediaServiceKeyPoints" ma:index="44" nillable="true" ma:displayName="KeyPoints" ma:internalName="MediaServiceKeyPoints" ma:readOnly="true">
      <xsd:simpleType>
        <xsd:restriction base="dms:Note">
          <xsd:maxLength value="255"/>
        </xsd:restriction>
      </xsd:simpleType>
    </xsd:element>
    <xsd:element name="MediaServiceAutoTags" ma:index="45" nillable="true" ma:displayName="Tags" ma:internalName="MediaServiceAutoTags" ma:readOnly="true">
      <xsd:simpleType>
        <xsd:restriction base="dms:Text"/>
      </xsd:simple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DateTaken" ma:index="48" nillable="true" ma:displayName="MediaServiceDateTaken" ma:hidden="true" ma:internalName="MediaServiceDateTaken" ma:readOnly="true">
      <xsd:simpleType>
        <xsd:restriction base="dms:Text"/>
      </xsd:simpleType>
    </xsd:element>
    <xsd:element name="lcf76f155ced4ddcb4097134ff3c332f" ma:index="50" nillable="true" ma:taxonomy="true" ma:internalName="lcf76f155ced4ddcb4097134ff3c332f" ma:taxonomyFieldName="MediaServiceImageTags" ma:displayName="Bildemerkelapper" ma:readOnly="false" ma:fieldId="{5cf76f15-5ced-4ddc-b409-7134ff3c332f}" ma:taxonomyMulti="true" ma:sspId="322a372c-f9c2-4fd8-9939-aea158435baa" ma:termSetId="09814cd3-568e-fe90-9814-8d621ff8fb84" ma:anchorId="fba54fb3-c3e1-fe81-a776-ca4b69148c4d" ma:open="true" ma:isKeyword="false">
      <xsd:complexType>
        <xsd:sequence>
          <xsd:element ref="pc:Terms" minOccurs="0" maxOccurs="1"/>
        </xsd:sequence>
      </xsd:complexType>
    </xsd:element>
    <xsd:element name="MediaServiceOCR" ma:index="52" nillable="true" ma:displayName="Extracted Text" ma:internalName="MediaServiceOCR" ma:readOnly="true">
      <xsd:simpleType>
        <xsd:restriction base="dms:Note">
          <xsd:maxLength value="255"/>
        </xsd:restriction>
      </xsd:simpleType>
    </xsd:element>
    <xsd:element name="MediaServiceObjectDetectorVersions" ma:index="53" nillable="true" ma:displayName="MediaServiceObjectDetectorVersions" ma:hidden="true" ma:indexed="true" ma:internalName="MediaServiceObjectDetectorVersions" ma:readOnly="true">
      <xsd:simpleType>
        <xsd:restriction base="dms:Text"/>
      </xsd:simpleType>
    </xsd:element>
    <xsd:element name="MediaLengthInSeconds" ma:index="54" nillable="true" ma:displayName="MediaLengthInSeconds" ma:hidden="true" ma:internalName="MediaLengthInSeconds" ma:readOnly="true">
      <xsd:simpleType>
        <xsd:restriction base="dms:Unknown"/>
      </xsd:simple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BillingMetadata" ma:index="5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51b4d2-68a2-4cb2-ae62-f51e955766df" elementFormDefault="qualified">
    <xsd:import namespace="http://schemas.microsoft.com/office/2006/documentManagement/types"/>
    <xsd:import namespace="http://schemas.microsoft.com/office/infopath/2007/PartnerControls"/>
    <xsd:element name="TaxCatchAll" ma:index="51" nillable="true" ma:displayName="Taxonomy Catch All Column" ma:hidden="true" ma:list="{1deef602-fabf-4e42-a864-aa5f5da1d8e5}" ma:internalName="TaxCatchAll" ma:showField="CatchAllData" ma:web="aa51b4d2-68a2-4cb2-ae62-f51e955766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Innholdstype"/>
        <xsd:element ref="dc:title" minOccurs="0" maxOccurs="1" ma:index="1"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a51b4d2-68a2-4cb2-ae62-f51e955766df" xsi:nil="true"/>
    <lcf76f155ced4ddcb4097134ff3c332f xmlns="eb4feb1c-21da-499d-a6b0-929d08eccac7">
      <Terms xmlns="http://schemas.microsoft.com/office/infopath/2007/PartnerControls"/>
    </lcf76f155ced4ddcb4097134ff3c332f>
    <CorpSiteZipContact xmlns="8bbd4995-53b7-43e2-b62f-10947586ac31" xsi:nil="true"/>
    <CorpSiteProjectLeader xmlns="8bbd4995-53b7-43e2-b62f-10947586ac31">
      <UserInfo>
        <DisplayName/>
        <AccountId xsi:nil="true"/>
        <AccountType/>
      </UserInfo>
    </CorpSiteProjectLeader>
    <CorpSiteSubTitle xmlns="8bbd4995-53b7-43e2-b62f-10947586ac31" xsi:nil="true"/>
    <CorpSiteTags xmlns="8bbd4995-53b7-43e2-b62f-10947586ac31" xsi:nil="true"/>
    <CorpSiteISBN xmlns="8bbd4995-53b7-43e2-b62f-10947586ac31" xsi:nil="true"/>
    <CorpDocumentDate xmlns="8bbd4995-53b7-43e2-b62f-10947586ac31" xsi:nil="true"/>
    <CorpSiteAccess xmlns="8bbd4995-53b7-43e2-b62f-10947586ac31">Kun navngitte medlemmer</CorpSiteAccess>
    <CorpWorkflowFeedback xmlns="8bbd4995-53b7-43e2-b62f-10947586ac31" xsi:nil="true"/>
    <CorpSiteRecipientPerson xmlns="8bbd4995-53b7-43e2-b62f-10947586ac31" xsi:nil="true"/>
    <CorpSiteProjectNumber xmlns="8bbd4995-53b7-43e2-b62f-10947586ac31" xsi:nil="true"/>
    <CorpDocInstitute xmlns="8bbd4995-53b7-43e2-b62f-10947586ac31" xsi:nil="true"/>
    <CorpSiteProjectName xmlns="8bbd4995-53b7-43e2-b62f-10947586ac31" xsi:nil="true"/>
    <CorpSiteInstitutePhone xmlns="8bbd4995-53b7-43e2-b62f-10947586ac31" xsi:nil="true"/>
    <CorpWorkflowStatus xmlns="8bbd4995-53b7-43e2-b62f-10947586ac31" xsi:nil="true"/>
    <CorpDocPageClassificationNbNo xmlns="8bbd4995-53b7-43e2-b62f-10947586ac31">Åpen</CorpDocPageClassificationNbNo>
    <CorpDocClassificationEnUs xmlns="8bbd4995-53b7-43e2-b62f-10947586ac31">Unrestricted</CorpDocClassificationEnUs>
    <CorpDocClassificationNbNo xmlns="8bbd4995-53b7-43e2-b62f-10947586ac31">Åpen</CorpDocClassificationNbNo>
    <CorpSiteProjectOwner xmlns="8bbd4995-53b7-43e2-b62f-10947586ac31">
      <UserInfo>
        <DisplayName/>
        <AccountId xsi:nil="true"/>
        <AccountType/>
      </UserInfo>
    </CorpSiteProjectOwner>
    <CorpSiteClassification xmlns="8bbd4995-53b7-43e2-b62f-10947586ac31">Åpen</CorpSiteClassification>
    <CorpSiteInstituteEmail xmlns="8bbd4995-53b7-43e2-b62f-10947586ac31" xsi:nil="true"/>
    <CorpSiteCoAuthors xmlns="8bbd4995-53b7-43e2-b62f-10947586ac31" xsi:nil="true"/>
    <CorpSiteInstituteEnUs xmlns="8bbd4995-53b7-43e2-b62f-10947586ac31" xsi:nil="true"/>
    <CorpSiteDocumentAuthor xmlns="8bbd4995-53b7-43e2-b62f-10947586ac31">
      <UserInfo>
        <DisplayName/>
        <AccountId xsi:nil="true"/>
        <AccountType/>
      </UserInfo>
    </CorpSiteDocumentAuthor>
    <CorpSiteMainAuthors xmlns="8bbd4995-53b7-43e2-b62f-10947586ac31" xsi:nil="true"/>
    <CorpSiteRecipientCompany xmlns="8bbd4995-53b7-43e2-b62f-10947586ac31" xsi:nil="true"/>
    <CorpSiteDocLanguage xmlns="8bbd4995-53b7-43e2-b62f-10947586ac31" xsi:nil="true"/>
    <CorpDocVersion xmlns="8bbd4995-53b7-43e2-b62f-10947586ac31" xsi:nil="true"/>
    <CorpWorkflowApproval xmlns="8bbd4995-53b7-43e2-b62f-10947586ac31" xsi:nil="true"/>
    <CorpSiteZipAddress xmlns="8bbd4995-53b7-43e2-b62f-10947586ac31" xsi:nil="true"/>
    <CorpSiteVATNumber xmlns="8bbd4995-53b7-43e2-b62f-10947586ac31" xsi:nil="true"/>
    <CorpSiteProjectQA xmlns="8bbd4995-53b7-43e2-b62f-10947586ac31">
      <UserInfo>
        <DisplayName/>
        <AccountId xsi:nil="true"/>
        <AccountType/>
      </UserInfo>
    </CorpSiteProjectQA>
    <ArchiveStatus xmlns="8bbd4995-53b7-43e2-b62f-10947586ac31" xsi:nil="true"/>
    <CorpSiteReportNumber xmlns="8bbd4995-53b7-43e2-b62f-10947586ac31" xsi:nil="true"/>
    <CorpSiteOurRef xmlns="8bbd4995-53b7-43e2-b62f-10947586ac31" xsi:nil="true"/>
    <CorpDocPageClassificationEnUs xmlns="8bbd4995-53b7-43e2-b62f-10947586ac31">Unrestricted</CorpDocPageClassificationEn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058385-EFE0-41FB-8F58-0A34221A79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bd4995-53b7-43e2-b62f-10947586ac31"/>
    <ds:schemaRef ds:uri="eb4feb1c-21da-499d-a6b0-929d08eccac7"/>
    <ds:schemaRef ds:uri="aa51b4d2-68a2-4cb2-ae62-f51e955766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8AA48-4160-4B7F-9282-EFB96880B655}">
  <ds:schemaRefs>
    <ds:schemaRef ds:uri="http://purl.org/dc/dcmitype/"/>
    <ds:schemaRef ds:uri="aa51b4d2-68a2-4cb2-ae62-f51e955766df"/>
    <ds:schemaRef ds:uri="eb4feb1c-21da-499d-a6b0-929d08eccac7"/>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8bbd4995-53b7-43e2-b62f-10947586ac31"/>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CB7C47AB-E73B-4751-9B56-5E2FE27A30C9}">
  <ds:schemaRefs>
    <ds:schemaRef ds:uri="http://schemas.microsoft.com/sharepoint/v3/contenttype/forms"/>
  </ds:schemaRefs>
</ds:datastoreItem>
</file>

<file path=docMetadata/LabelInfo.xml><?xml version="1.0" encoding="utf-8"?>
<clbl:labelList xmlns:clbl="http://schemas.microsoft.com/office/2020/mipLabelMetadata">
  <clbl:label id="{e1f00f39-6041-45b0-b309-e0210d8b32af}" enabled="0" method="" siteId="{e1f00f39-6041-45b0-b309-e0210d8b32a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Input</vt:lpstr>
      <vt:lpstr>Eksempel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Stian Bruaset</dc:creator>
  <cp:keywords/>
  <dc:description/>
  <cp:lastModifiedBy>Stian Bruaset</cp:lastModifiedBy>
  <cp:revision/>
  <dcterms:created xsi:type="dcterms:W3CDTF">2025-08-12T13:04:13Z</dcterms:created>
  <dcterms:modified xsi:type="dcterms:W3CDTF">2026-10-26T13:48:04Z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0x01010031B82B69D2361148B4D8F7EC15680213080071B48ACE164896409758FA7DE7FF430E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{"FileActivityType":"9","FileActivityTimeStamp":"2026-02-19T10:50:53.023Z","FileActivityUsersOnPage":[{"DisplayName":"Kenneth Skullerud","Id":"kenneth.skullerud@vav.oslo.kommune.no"},{"DisplayName":"Andreas Stråbø Normann","Id":"andreas.normann@vav.oslo.kommune.no"},{"DisplayName":"Kenneth Skullerud","Id":"kenneth.skullerud@vav.oslo.kommune.no"}],"FileActivityNavigationId":null}</vt:lpwstr>
  </property>
  <property fmtid="{D5CDD505-2E9C-101B-9397-08002B2CF9AE}" pid="7" name="TriggerFlowInfo">
    <vt:lpwstr/>
  </property>
</Properties>
</file>